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200"/>
  </bookViews>
  <sheets>
    <sheet name="生源专业" sheetId="4" r:id="rId1"/>
    <sheet name="生源地省市" sheetId="10" r:id="rId2"/>
  </sheets>
  <calcPr calcId="144525"/>
</workbook>
</file>

<file path=xl/sharedStrings.xml><?xml version="1.0" encoding="utf-8"?>
<sst xmlns="http://schemas.openxmlformats.org/spreadsheetml/2006/main" count="215" uniqueCount="170">
  <si>
    <t>学院</t>
  </si>
  <si>
    <t>学历</t>
  </si>
  <si>
    <t>学制</t>
  </si>
  <si>
    <t>专业</t>
  </si>
  <si>
    <t>人数</t>
  </si>
  <si>
    <t>负责老师</t>
  </si>
  <si>
    <t>办公电话
（0531）</t>
  </si>
  <si>
    <t>办公地址</t>
  </si>
  <si>
    <t>邮箱</t>
  </si>
  <si>
    <t>研究生处</t>
  </si>
  <si>
    <t>研究生（148）</t>
  </si>
  <si>
    <t>法律(法学)</t>
  </si>
  <si>
    <t>杨路平</t>
  </si>
  <si>
    <t>山东教育大厦215室</t>
  </si>
  <si>
    <t>000971@sdupsl.edu.cn</t>
  </si>
  <si>
    <t>法律(非法学)</t>
  </si>
  <si>
    <t>法学院</t>
  </si>
  <si>
    <t>本科（322）</t>
  </si>
  <si>
    <t>法学</t>
  </si>
  <si>
    <t>李亚楼</t>
  </si>
  <si>
    <t>致远楼106室</t>
  </si>
  <si>
    <t>000443@sdupsl.edu.cn</t>
  </si>
  <si>
    <t>刘大伟</t>
  </si>
  <si>
    <t>致远楼200-2室</t>
  </si>
  <si>
    <t>249360034@qq.com</t>
  </si>
  <si>
    <t>第二学位（3）</t>
  </si>
  <si>
    <t>刑事司法学院</t>
  </si>
  <si>
    <t>本科（355）</t>
  </si>
  <si>
    <t>贾俊涛</t>
  </si>
  <si>
    <t>知行楼212室</t>
  </si>
  <si>
    <t>000483@sdupsl.edu.cn</t>
  </si>
  <si>
    <t>顾淑珍</t>
  </si>
  <si>
    <t>知行楼408室</t>
  </si>
  <si>
    <t>gsz7712@163.com</t>
  </si>
  <si>
    <t>民商法学院</t>
  </si>
  <si>
    <t>本科（359）</t>
  </si>
  <si>
    <t>知识产权</t>
  </si>
  <si>
    <t>宋海英</t>
  </si>
  <si>
    <t>知行楼508室</t>
  </si>
  <si>
    <t>songhy@sdupsl.edu.cn</t>
  </si>
  <si>
    <t>纪婧婧</t>
  </si>
  <si>
    <t>知行楼108室</t>
  </si>
  <si>
    <t>000805@sdupsl.edu.cn</t>
  </si>
  <si>
    <t>吴兴鹏</t>
  </si>
  <si>
    <t>002121@sdupsl.edu.cn</t>
  </si>
  <si>
    <t>专科（93）</t>
  </si>
  <si>
    <t>法律事务</t>
  </si>
  <si>
    <t>李明鸣</t>
  </si>
  <si>
    <t>13125143755@163.com</t>
  </si>
  <si>
    <t>经济贸易法学院</t>
  </si>
  <si>
    <t>本科（314）</t>
  </si>
  <si>
    <t>马娟</t>
  </si>
  <si>
    <t>致远楼500-2室</t>
  </si>
  <si>
    <t>79837669@qq.com</t>
  </si>
  <si>
    <t>高文</t>
  </si>
  <si>
    <t>491287190@qq.com</t>
  </si>
  <si>
    <t>警官学院</t>
  </si>
  <si>
    <t>本科（199）</t>
  </si>
  <si>
    <t>监狱学</t>
  </si>
  <si>
    <t>刘冠军</t>
  </si>
  <si>
    <t>笃行楼307室</t>
  </si>
  <si>
    <t>002148@sdupsl.edu.cn</t>
  </si>
  <si>
    <t>商学院</t>
  </si>
  <si>
    <t>本科（411）</t>
  </si>
  <si>
    <t>经济学</t>
  </si>
  <si>
    <t>崔怡心</t>
  </si>
  <si>
    <t>笃行楼213室</t>
  </si>
  <si>
    <t>002138@sdupsl.edu.cn</t>
  </si>
  <si>
    <t>金融工程</t>
  </si>
  <si>
    <t>杨柳</t>
  </si>
  <si>
    <t>笃行楼115室</t>
  </si>
  <si>
    <t>1429340039@qq.com</t>
  </si>
  <si>
    <t>财务管理</t>
  </si>
  <si>
    <t>陶望明</t>
  </si>
  <si>
    <t>笃行楼311室</t>
  </si>
  <si>
    <t>000919@sdupsl.edu.cn</t>
  </si>
  <si>
    <t>审计学</t>
  </si>
  <si>
    <t>国际经济与贸易</t>
  </si>
  <si>
    <t>孙杰</t>
  </si>
  <si>
    <t>笃行楼201-1室</t>
  </si>
  <si>
    <t>002231@sdupsl.edu.cn</t>
  </si>
  <si>
    <t>专科（189）</t>
  </si>
  <si>
    <t>大数据与财务管理</t>
  </si>
  <si>
    <t>跨境电子商务</t>
  </si>
  <si>
    <t>网络空间安全学院</t>
  </si>
  <si>
    <t>本科（161）</t>
  </si>
  <si>
    <t>网络空间安全</t>
  </si>
  <si>
    <t>张海洋</t>
  </si>
  <si>
    <t>尚德楼401-2室</t>
  </si>
  <si>
    <t>002110@sdupsl.edu.cn</t>
  </si>
  <si>
    <t>信息工程</t>
  </si>
  <si>
    <t>信息管理与信息系统</t>
  </si>
  <si>
    <t>外国语学院</t>
  </si>
  <si>
    <t>本科（198）</t>
  </si>
  <si>
    <t>英语</t>
  </si>
  <si>
    <t>张庆伟</t>
  </si>
  <si>
    <t>尚德楼504室</t>
  </si>
  <si>
    <t>1054804740@qq.com</t>
  </si>
  <si>
    <t>商务英语</t>
  </si>
  <si>
    <t>日语</t>
  </si>
  <si>
    <t>传媒学院</t>
  </si>
  <si>
    <t>本科（187）</t>
  </si>
  <si>
    <t>新闻学</t>
  </si>
  <si>
    <t>徐洋</t>
  </si>
  <si>
    <t>慎行楼307室</t>
  </si>
  <si>
    <t>156473343@qq.com</t>
  </si>
  <si>
    <t>编辑出版学</t>
  </si>
  <si>
    <t>毛嘉明</t>
  </si>
  <si>
    <t>546953714@qq.com</t>
  </si>
  <si>
    <t>网络与新媒体</t>
  </si>
  <si>
    <t>公共管理学院</t>
  </si>
  <si>
    <t>本科（130）</t>
  </si>
  <si>
    <t>政治学与行政学</t>
  </si>
  <si>
    <t>毕晓平</t>
  </si>
  <si>
    <t>尚德楼321室</t>
  </si>
  <si>
    <t>000045@sdupsl.edu.cn</t>
  </si>
  <si>
    <t>行政管理</t>
  </si>
  <si>
    <t>专科（98）</t>
  </si>
  <si>
    <t>顾鑫</t>
  </si>
  <si>
    <t>尚德楼319室</t>
  </si>
  <si>
    <t>406003200@qq.com</t>
  </si>
  <si>
    <t>总人数</t>
  </si>
  <si>
    <t xml:space="preserve">                                 省市
   学院            专业          人数              </t>
  </si>
  <si>
    <t>济
南</t>
  </si>
  <si>
    <t>青
岛</t>
  </si>
  <si>
    <t>淄
博</t>
  </si>
  <si>
    <t>枣
庄</t>
  </si>
  <si>
    <t>东
营</t>
  </si>
  <si>
    <t>烟
台</t>
  </si>
  <si>
    <t>潍
坊</t>
  </si>
  <si>
    <t>济
宁</t>
  </si>
  <si>
    <t>泰
安</t>
  </si>
  <si>
    <t>威
海</t>
  </si>
  <si>
    <t>日
照</t>
  </si>
  <si>
    <t>临
沂</t>
  </si>
  <si>
    <t>德
州</t>
  </si>
  <si>
    <t>聊
城</t>
  </si>
  <si>
    <t>滨
州</t>
  </si>
  <si>
    <t>菏
泽</t>
  </si>
  <si>
    <t>北京</t>
  </si>
  <si>
    <t>天
津</t>
  </si>
  <si>
    <t>河
北</t>
  </si>
  <si>
    <t>山
西</t>
  </si>
  <si>
    <t>内
蒙
古</t>
  </si>
  <si>
    <t>辽
宁</t>
  </si>
  <si>
    <t>吉
林</t>
  </si>
  <si>
    <t>黑
龙
江</t>
  </si>
  <si>
    <t>上海</t>
  </si>
  <si>
    <t>江
苏</t>
  </si>
  <si>
    <t>浙
江</t>
  </si>
  <si>
    <t>安
徽</t>
  </si>
  <si>
    <t>福
建</t>
  </si>
  <si>
    <t>江
西</t>
  </si>
  <si>
    <t>河
南</t>
  </si>
  <si>
    <t>湖
北</t>
  </si>
  <si>
    <t>湖
南</t>
  </si>
  <si>
    <t>广
东</t>
  </si>
  <si>
    <t>广
西</t>
  </si>
  <si>
    <t>四
川</t>
  </si>
  <si>
    <t>贵
州</t>
  </si>
  <si>
    <t>云
南</t>
  </si>
  <si>
    <t>陕
西</t>
  </si>
  <si>
    <t>甘
肃</t>
  </si>
  <si>
    <t>新
疆</t>
  </si>
  <si>
    <t>总计</t>
  </si>
  <si>
    <t>法学（第二学位）</t>
  </si>
  <si>
    <t>法律事务（专科）</t>
  </si>
  <si>
    <t>大数据与财务管理（专科）</t>
  </si>
  <si>
    <t>跨境电子商务（专科）</t>
  </si>
  <si>
    <t>行政管理（专科）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</si>
</sst>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12700</xdr:colOff>
      <xdr:row>0</xdr:row>
      <xdr:rowOff>3810</xdr:rowOff>
    </xdr:from>
    <xdr:to>
      <xdr:col>1</xdr:col>
      <xdr:colOff>12700</xdr:colOff>
      <xdr:row>1</xdr:row>
      <xdr:rowOff>12700</xdr:rowOff>
    </xdr:to>
    <xdr:cxnSp>
      <xdr:nvCxnSpPr>
        <xdr:cNvPr id="2" name="直接连接符 1"/>
        <xdr:cNvCxnSpPr/>
      </xdr:nvCxnSpPr>
      <xdr:spPr>
        <a:xfrm>
          <a:off x="12700" y="3810"/>
          <a:ext cx="1259840" cy="656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23495</xdr:colOff>
      <xdr:row>0</xdr:row>
      <xdr:rowOff>6985</xdr:rowOff>
    </xdr:from>
    <xdr:to>
      <xdr:col>2</xdr:col>
      <xdr:colOff>12700</xdr:colOff>
      <xdr:row>0</xdr:row>
      <xdr:rowOff>309245</xdr:rowOff>
    </xdr:to>
    <xdr:cxnSp>
      <xdr:nvCxnSpPr>
        <xdr:cNvPr id="3" name="直接连接符 2"/>
        <xdr:cNvCxnSpPr/>
      </xdr:nvCxnSpPr>
      <xdr:spPr>
        <a:xfrm>
          <a:off x="23495" y="6985"/>
          <a:ext cx="2973705" cy="302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23495</xdr:colOff>
      <xdr:row>0</xdr:row>
      <xdr:rowOff>6985</xdr:rowOff>
    </xdr:from>
    <xdr:to>
      <xdr:col>1</xdr:col>
      <xdr:colOff>1039495</xdr:colOff>
      <xdr:row>1</xdr:row>
      <xdr:rowOff>4445</xdr:rowOff>
    </xdr:to>
    <xdr:cxnSp>
      <xdr:nvCxnSpPr>
        <xdr:cNvPr id="4" name="直接连接符 3"/>
        <xdr:cNvCxnSpPr/>
      </xdr:nvCxnSpPr>
      <xdr:spPr>
        <a:xfrm>
          <a:off x="23495" y="6985"/>
          <a:ext cx="2275840" cy="645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0</xdr:row>
      <xdr:rowOff>3810</xdr:rowOff>
    </xdr:from>
    <xdr:to>
      <xdr:col>1</xdr:col>
      <xdr:colOff>12700</xdr:colOff>
      <xdr:row>1</xdr:row>
      <xdr:rowOff>12700</xdr:rowOff>
    </xdr:to>
    <xdr:cxnSp>
      <xdr:nvCxnSpPr>
        <xdr:cNvPr id="5" name="直接连接符 4"/>
        <xdr:cNvCxnSpPr/>
      </xdr:nvCxnSpPr>
      <xdr:spPr>
        <a:xfrm>
          <a:off x="12700" y="3810"/>
          <a:ext cx="1259840" cy="656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91287190@qq.com" TargetMode="External"/><Relationship Id="rId8" Type="http://schemas.openxmlformats.org/officeDocument/2006/relationships/hyperlink" Target="mailto:79837669@qq.com" TargetMode="External"/><Relationship Id="rId7" Type="http://schemas.openxmlformats.org/officeDocument/2006/relationships/hyperlink" Target="mailto:002121@sdupsl.edu.cn" TargetMode="External"/><Relationship Id="rId6" Type="http://schemas.openxmlformats.org/officeDocument/2006/relationships/hyperlink" Target="mailto:000805@sdupsl.edu.cn" TargetMode="External"/><Relationship Id="rId5" Type="http://schemas.openxmlformats.org/officeDocument/2006/relationships/hyperlink" Target="mailto:gsz7712@163.com" TargetMode="External"/><Relationship Id="rId4" Type="http://schemas.openxmlformats.org/officeDocument/2006/relationships/hyperlink" Target="mailto:000862@sdupsl.edu.cn" TargetMode="External"/><Relationship Id="rId3" Type="http://schemas.openxmlformats.org/officeDocument/2006/relationships/hyperlink" Target="mailto:249360034@qq.com" TargetMode="External"/><Relationship Id="rId23" Type="http://schemas.openxmlformats.org/officeDocument/2006/relationships/hyperlink" Target="mailto:002138@sdupsl.edu.cn" TargetMode="External"/><Relationship Id="rId22" Type="http://schemas.openxmlformats.org/officeDocument/2006/relationships/hyperlink" Target="mailto:546953714@qq.com" TargetMode="External"/><Relationship Id="rId21" Type="http://schemas.openxmlformats.org/officeDocument/2006/relationships/hyperlink" Target="mailto:000919@sdupsl.edu.cn" TargetMode="External"/><Relationship Id="rId20" Type="http://schemas.openxmlformats.org/officeDocument/2006/relationships/hyperlink" Target="mailto:1429340039@qq.com" TargetMode="External"/><Relationship Id="rId2" Type="http://schemas.openxmlformats.org/officeDocument/2006/relationships/hyperlink" Target="mailto:000443@sdupsl.edu.cn" TargetMode="External"/><Relationship Id="rId19" Type="http://schemas.openxmlformats.org/officeDocument/2006/relationships/hyperlink" Target="mailto:13125143755@163.com" TargetMode="External"/><Relationship Id="rId18" Type="http://schemas.openxmlformats.org/officeDocument/2006/relationships/hyperlink" Target="mailto:songhy@sdupsl.edu.cn" TargetMode="External"/><Relationship Id="rId17" Type="http://schemas.openxmlformats.org/officeDocument/2006/relationships/hyperlink" Target="mailto:002231@sdupsl.edu.cn" TargetMode="External"/><Relationship Id="rId16" Type="http://schemas.openxmlformats.org/officeDocument/2006/relationships/hyperlink" Target="mailto:000483@sdupsl.edu.cn" TargetMode="External"/><Relationship Id="rId15" Type="http://schemas.openxmlformats.org/officeDocument/2006/relationships/hyperlink" Target="mailto:000045@sdupsl.edu.cn" TargetMode="External"/><Relationship Id="rId14" Type="http://schemas.openxmlformats.org/officeDocument/2006/relationships/hyperlink" Target="mailto:156473343@qq.com" TargetMode="External"/><Relationship Id="rId13" Type="http://schemas.openxmlformats.org/officeDocument/2006/relationships/hyperlink" Target="mailto:1054804740@qq.com" TargetMode="External"/><Relationship Id="rId12" Type="http://schemas.openxmlformats.org/officeDocument/2006/relationships/hyperlink" Target="mailto:002110@sdupsl.edu.cn" TargetMode="External"/><Relationship Id="rId11" Type="http://schemas.openxmlformats.org/officeDocument/2006/relationships/hyperlink" Target="mailto:923525339@qq.com" TargetMode="External"/><Relationship Id="rId10" Type="http://schemas.openxmlformats.org/officeDocument/2006/relationships/hyperlink" Target="mailto:002148@sdupsl.edu.cn" TargetMode="External"/><Relationship Id="rId1" Type="http://schemas.openxmlformats.org/officeDocument/2006/relationships/hyperlink" Target="mailto:000971@sdupsl.edu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105" zoomScaleNormal="105" workbookViewId="0">
      <selection activeCell="D36" sqref="D36"/>
    </sheetView>
  </sheetViews>
  <sheetFormatPr defaultColWidth="9.23076923076923" defaultRowHeight="16.8"/>
  <cols>
    <col min="1" max="1" width="17.6153846153846" customWidth="1"/>
    <col min="2" max="2" width="16.3269230769231" customWidth="1"/>
    <col min="3" max="3" width="6" customWidth="1"/>
    <col min="4" max="4" width="22.4615384615385" customWidth="1"/>
    <col min="5" max="5" width="6" customWidth="1"/>
    <col min="6" max="6" width="11.75" customWidth="1"/>
    <col min="7" max="7" width="14.7980769230769" customWidth="1"/>
    <col min="8" max="8" width="19.9903846153846" customWidth="1"/>
    <col min="9" max="9" width="25.1826923076923" customWidth="1"/>
    <col min="10" max="16384" width="9.23076923076923" hidden="1" customWidth="1"/>
  </cols>
  <sheetData>
    <row r="1" ht="33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" t="s">
        <v>6</v>
      </c>
      <c r="H1" s="5" t="s">
        <v>7</v>
      </c>
      <c r="I1" s="5" t="s">
        <v>8</v>
      </c>
    </row>
    <row r="2" spans="1:9">
      <c r="A2" s="3" t="s">
        <v>9</v>
      </c>
      <c r="B2" s="3" t="s">
        <v>10</v>
      </c>
      <c r="C2" s="3">
        <v>2</v>
      </c>
      <c r="D2" s="3" t="s">
        <v>11</v>
      </c>
      <c r="E2" s="3">
        <v>57</v>
      </c>
      <c r="F2" s="3" t="s">
        <v>12</v>
      </c>
      <c r="G2" s="12">
        <v>88599732</v>
      </c>
      <c r="H2" s="3" t="s">
        <v>13</v>
      </c>
      <c r="I2" s="19" t="s">
        <v>14</v>
      </c>
    </row>
    <row r="3" spans="1:9">
      <c r="A3" s="3"/>
      <c r="B3" s="3"/>
      <c r="C3" s="3">
        <v>3</v>
      </c>
      <c r="D3" s="3" t="s">
        <v>15</v>
      </c>
      <c r="E3" s="3">
        <v>91</v>
      </c>
      <c r="F3" s="3"/>
      <c r="G3" s="12"/>
      <c r="H3" s="3"/>
      <c r="I3" s="19"/>
    </row>
    <row r="4" spans="1:9">
      <c r="A4" s="5" t="s">
        <v>16</v>
      </c>
      <c r="B4" s="5" t="s">
        <v>17</v>
      </c>
      <c r="C4" s="5">
        <v>4</v>
      </c>
      <c r="D4" s="5" t="s">
        <v>18</v>
      </c>
      <c r="E4" s="6">
        <v>322</v>
      </c>
      <c r="F4" s="5" t="s">
        <v>19</v>
      </c>
      <c r="G4" s="13">
        <v>88599781</v>
      </c>
      <c r="H4" s="5" t="s">
        <v>20</v>
      </c>
      <c r="I4" s="20" t="s">
        <v>21</v>
      </c>
    </row>
    <row r="5" spans="1:9">
      <c r="A5" s="5"/>
      <c r="B5" s="5"/>
      <c r="C5" s="5"/>
      <c r="D5" s="5"/>
      <c r="E5" s="8"/>
      <c r="F5" s="5" t="s">
        <v>22</v>
      </c>
      <c r="G5" s="13">
        <v>88599903</v>
      </c>
      <c r="H5" s="5" t="s">
        <v>23</v>
      </c>
      <c r="I5" s="20" t="s">
        <v>24</v>
      </c>
    </row>
    <row r="6" spans="1:9">
      <c r="A6" s="5"/>
      <c r="B6" s="5" t="s">
        <v>25</v>
      </c>
      <c r="C6" s="5">
        <v>2</v>
      </c>
      <c r="D6" s="5" t="s">
        <v>18</v>
      </c>
      <c r="E6" s="5">
        <v>3</v>
      </c>
      <c r="F6" s="5"/>
      <c r="G6" s="13"/>
      <c r="H6" s="5"/>
      <c r="I6" s="20"/>
    </row>
    <row r="7" spans="1:9">
      <c r="A7" s="3" t="s">
        <v>26</v>
      </c>
      <c r="B7" s="3" t="s">
        <v>27</v>
      </c>
      <c r="C7" s="3">
        <v>4</v>
      </c>
      <c r="D7" s="3" t="s">
        <v>18</v>
      </c>
      <c r="E7" s="14">
        <v>355</v>
      </c>
      <c r="F7" s="3" t="s">
        <v>28</v>
      </c>
      <c r="G7" s="12">
        <v>88599878</v>
      </c>
      <c r="H7" s="3" t="s">
        <v>29</v>
      </c>
      <c r="I7" s="19" t="s">
        <v>30</v>
      </c>
    </row>
    <row r="8" spans="1:9">
      <c r="A8" s="3"/>
      <c r="B8" s="3"/>
      <c r="C8" s="3"/>
      <c r="D8" s="3"/>
      <c r="E8" s="15"/>
      <c r="F8" s="3" t="s">
        <v>31</v>
      </c>
      <c r="G8" s="12">
        <v>88599881</v>
      </c>
      <c r="H8" s="3" t="s">
        <v>32</v>
      </c>
      <c r="I8" s="19" t="s">
        <v>33</v>
      </c>
    </row>
    <row r="9" spans="1:9">
      <c r="A9" s="6" t="s">
        <v>34</v>
      </c>
      <c r="B9" s="6" t="s">
        <v>35</v>
      </c>
      <c r="C9" s="5">
        <v>4</v>
      </c>
      <c r="D9" s="5" t="s">
        <v>36</v>
      </c>
      <c r="E9" s="5">
        <v>54</v>
      </c>
      <c r="F9" s="5" t="s">
        <v>37</v>
      </c>
      <c r="G9" s="13">
        <v>88599891</v>
      </c>
      <c r="H9" s="5" t="s">
        <v>38</v>
      </c>
      <c r="I9" s="20" t="s">
        <v>39</v>
      </c>
    </row>
    <row r="10" spans="1:9">
      <c r="A10" s="7"/>
      <c r="B10" s="7"/>
      <c r="C10" s="5">
        <v>4</v>
      </c>
      <c r="D10" s="5" t="s">
        <v>18</v>
      </c>
      <c r="E10" s="6">
        <v>305</v>
      </c>
      <c r="F10" s="5" t="s">
        <v>40</v>
      </c>
      <c r="G10" s="13">
        <v>88599886</v>
      </c>
      <c r="H10" s="5" t="s">
        <v>41</v>
      </c>
      <c r="I10" s="20" t="s">
        <v>42</v>
      </c>
    </row>
    <row r="11" spans="1:9">
      <c r="A11" s="7"/>
      <c r="B11" s="8"/>
      <c r="C11" s="5"/>
      <c r="D11" s="5"/>
      <c r="E11" s="8"/>
      <c r="F11" s="5" t="s">
        <v>43</v>
      </c>
      <c r="G11" s="13">
        <v>88599891</v>
      </c>
      <c r="H11" s="5" t="s">
        <v>38</v>
      </c>
      <c r="I11" s="20" t="s">
        <v>44</v>
      </c>
    </row>
    <row r="12" spans="1:9">
      <c r="A12" s="8"/>
      <c r="B12" s="5" t="s">
        <v>45</v>
      </c>
      <c r="C12" s="5">
        <v>3</v>
      </c>
      <c r="D12" s="5" t="s">
        <v>46</v>
      </c>
      <c r="E12" s="5">
        <v>93</v>
      </c>
      <c r="F12" s="5" t="s">
        <v>47</v>
      </c>
      <c r="G12" s="13">
        <v>88599891</v>
      </c>
      <c r="H12" s="5" t="s">
        <v>38</v>
      </c>
      <c r="I12" s="20" t="s">
        <v>48</v>
      </c>
    </row>
    <row r="13" spans="1:9">
      <c r="A13" s="3" t="s">
        <v>49</v>
      </c>
      <c r="B13" s="3" t="s">
        <v>50</v>
      </c>
      <c r="C13" s="3">
        <v>4</v>
      </c>
      <c r="D13" s="3" t="s">
        <v>18</v>
      </c>
      <c r="E13" s="14">
        <v>314</v>
      </c>
      <c r="F13" s="3" t="s">
        <v>51</v>
      </c>
      <c r="G13" s="12">
        <v>88599897</v>
      </c>
      <c r="H13" s="3" t="s">
        <v>52</v>
      </c>
      <c r="I13" s="19" t="s">
        <v>53</v>
      </c>
    </row>
    <row r="14" spans="1:9">
      <c r="A14" s="3"/>
      <c r="B14" s="3"/>
      <c r="C14" s="3"/>
      <c r="D14" s="3"/>
      <c r="E14" s="15"/>
      <c r="F14" s="3" t="s">
        <v>54</v>
      </c>
      <c r="G14" s="12">
        <v>88599897</v>
      </c>
      <c r="H14" s="3" t="s">
        <v>52</v>
      </c>
      <c r="I14" s="19" t="s">
        <v>55</v>
      </c>
    </row>
    <row r="15" spans="1:9">
      <c r="A15" s="5" t="s">
        <v>56</v>
      </c>
      <c r="B15" s="5" t="s">
        <v>57</v>
      </c>
      <c r="C15" s="5">
        <v>4</v>
      </c>
      <c r="D15" s="5" t="s">
        <v>58</v>
      </c>
      <c r="E15" s="5">
        <v>199</v>
      </c>
      <c r="F15" s="5" t="s">
        <v>59</v>
      </c>
      <c r="G15" s="13">
        <v>88599344</v>
      </c>
      <c r="H15" s="5" t="s">
        <v>60</v>
      </c>
      <c r="I15" s="20" t="s">
        <v>61</v>
      </c>
    </row>
    <row r="16" spans="1:9">
      <c r="A16" s="3" t="s">
        <v>62</v>
      </c>
      <c r="B16" s="3" t="s">
        <v>63</v>
      </c>
      <c r="C16" s="3">
        <v>4</v>
      </c>
      <c r="D16" s="3" t="s">
        <v>64</v>
      </c>
      <c r="E16" s="3">
        <v>87</v>
      </c>
      <c r="F16" s="3" t="s">
        <v>65</v>
      </c>
      <c r="G16" s="12">
        <v>88599582</v>
      </c>
      <c r="H16" s="3" t="s">
        <v>66</v>
      </c>
      <c r="I16" s="19" t="s">
        <v>67</v>
      </c>
    </row>
    <row r="17" spans="1:9">
      <c r="A17" s="3"/>
      <c r="B17" s="3"/>
      <c r="C17" s="3">
        <v>4</v>
      </c>
      <c r="D17" s="3" t="s">
        <v>68</v>
      </c>
      <c r="E17" s="3">
        <v>51</v>
      </c>
      <c r="F17" s="3" t="s">
        <v>69</v>
      </c>
      <c r="G17" s="12">
        <v>13156105319</v>
      </c>
      <c r="H17" s="3" t="s">
        <v>70</v>
      </c>
      <c r="I17" s="19" t="s">
        <v>71</v>
      </c>
    </row>
    <row r="18" spans="1:9">
      <c r="A18" s="3"/>
      <c r="B18" s="3"/>
      <c r="C18" s="3">
        <v>4</v>
      </c>
      <c r="D18" s="3" t="s">
        <v>72</v>
      </c>
      <c r="E18" s="3">
        <v>92</v>
      </c>
      <c r="F18" s="3" t="s">
        <v>73</v>
      </c>
      <c r="G18" s="12">
        <v>88599580</v>
      </c>
      <c r="H18" s="3" t="s">
        <v>74</v>
      </c>
      <c r="I18" s="19" t="s">
        <v>75</v>
      </c>
    </row>
    <row r="19" spans="1:9">
      <c r="A19" s="3"/>
      <c r="B19" s="3"/>
      <c r="C19" s="3">
        <v>4</v>
      </c>
      <c r="D19" s="3" t="s">
        <v>76</v>
      </c>
      <c r="E19" s="3">
        <v>93</v>
      </c>
      <c r="F19" s="3"/>
      <c r="G19" s="12"/>
      <c r="H19" s="3"/>
      <c r="I19" s="19"/>
    </row>
    <row r="20" spans="1:9">
      <c r="A20" s="3"/>
      <c r="B20" s="3"/>
      <c r="C20" s="3">
        <v>4</v>
      </c>
      <c r="D20" s="3" t="s">
        <v>77</v>
      </c>
      <c r="E20" s="3">
        <v>88</v>
      </c>
      <c r="F20" s="3" t="s">
        <v>78</v>
      </c>
      <c r="G20" s="16">
        <v>88599785</v>
      </c>
      <c r="H20" s="11" t="s">
        <v>79</v>
      </c>
      <c r="I20" s="19" t="s">
        <v>80</v>
      </c>
    </row>
    <row r="21" spans="1:9">
      <c r="A21" s="3"/>
      <c r="B21" s="3" t="s">
        <v>81</v>
      </c>
      <c r="C21" s="3">
        <v>3</v>
      </c>
      <c r="D21" s="3" t="s">
        <v>82</v>
      </c>
      <c r="E21" s="3">
        <v>95</v>
      </c>
      <c r="F21" s="3"/>
      <c r="G21" s="16"/>
      <c r="H21" s="11"/>
      <c r="I21" s="19"/>
    </row>
    <row r="22" spans="1:9">
      <c r="A22" s="3"/>
      <c r="B22" s="3"/>
      <c r="C22" s="3">
        <v>3</v>
      </c>
      <c r="D22" s="3" t="s">
        <v>83</v>
      </c>
      <c r="E22" s="3">
        <v>94</v>
      </c>
      <c r="F22" s="3"/>
      <c r="G22" s="16"/>
      <c r="H22" s="11"/>
      <c r="I22" s="19"/>
    </row>
    <row r="23" spans="1:9">
      <c r="A23" s="5" t="s">
        <v>84</v>
      </c>
      <c r="B23" s="5" t="s">
        <v>85</v>
      </c>
      <c r="C23" s="5">
        <v>4</v>
      </c>
      <c r="D23" s="5" t="s">
        <v>86</v>
      </c>
      <c r="E23" s="5">
        <v>49</v>
      </c>
      <c r="F23" s="5" t="s">
        <v>87</v>
      </c>
      <c r="G23" s="13">
        <v>88599735</v>
      </c>
      <c r="H23" s="5" t="s">
        <v>88</v>
      </c>
      <c r="I23" s="20" t="s">
        <v>89</v>
      </c>
    </row>
    <row r="24" spans="1:9">
      <c r="A24" s="5"/>
      <c r="B24" s="5"/>
      <c r="C24" s="5">
        <v>4</v>
      </c>
      <c r="D24" s="5" t="s">
        <v>90</v>
      </c>
      <c r="E24" s="5">
        <v>54</v>
      </c>
      <c r="F24" s="5"/>
      <c r="G24" s="13"/>
      <c r="H24" s="5"/>
      <c r="I24" s="20"/>
    </row>
    <row r="25" spans="1:9">
      <c r="A25" s="5"/>
      <c r="B25" s="5"/>
      <c r="C25" s="5">
        <v>4</v>
      </c>
      <c r="D25" s="5" t="s">
        <v>91</v>
      </c>
      <c r="E25" s="5">
        <v>58</v>
      </c>
      <c r="F25" s="5"/>
      <c r="G25" s="13"/>
      <c r="H25" s="5"/>
      <c r="I25" s="20"/>
    </row>
    <row r="26" spans="1:9">
      <c r="A26" s="3" t="s">
        <v>92</v>
      </c>
      <c r="B26" s="3" t="s">
        <v>93</v>
      </c>
      <c r="C26" s="3">
        <v>4</v>
      </c>
      <c r="D26" s="3" t="s">
        <v>94</v>
      </c>
      <c r="E26" s="3">
        <v>86</v>
      </c>
      <c r="F26" s="3" t="s">
        <v>95</v>
      </c>
      <c r="G26" s="12">
        <v>88599934</v>
      </c>
      <c r="H26" s="3" t="s">
        <v>96</v>
      </c>
      <c r="I26" s="19" t="s">
        <v>97</v>
      </c>
    </row>
    <row r="27" spans="1:9">
      <c r="A27" s="3"/>
      <c r="B27" s="3"/>
      <c r="C27" s="3">
        <v>4</v>
      </c>
      <c r="D27" s="3" t="s">
        <v>98</v>
      </c>
      <c r="E27" s="3">
        <v>85</v>
      </c>
      <c r="F27" s="3"/>
      <c r="G27" s="12"/>
      <c r="H27" s="3"/>
      <c r="I27" s="19"/>
    </row>
    <row r="28" spans="1:9">
      <c r="A28" s="9"/>
      <c r="B28" s="9"/>
      <c r="C28" s="3">
        <v>4</v>
      </c>
      <c r="D28" s="3" t="s">
        <v>99</v>
      </c>
      <c r="E28" s="3">
        <v>27</v>
      </c>
      <c r="F28" s="3"/>
      <c r="G28" s="12"/>
      <c r="H28" s="3"/>
      <c r="I28" s="19"/>
    </row>
    <row r="29" spans="1:9">
      <c r="A29" s="5" t="s">
        <v>100</v>
      </c>
      <c r="B29" s="5" t="s">
        <v>101</v>
      </c>
      <c r="C29" s="5">
        <v>4</v>
      </c>
      <c r="D29" s="10" t="s">
        <v>102</v>
      </c>
      <c r="E29" s="5">
        <v>91</v>
      </c>
      <c r="F29" s="5" t="s">
        <v>103</v>
      </c>
      <c r="G29" s="13">
        <v>88599922</v>
      </c>
      <c r="H29" s="5" t="s">
        <v>104</v>
      </c>
      <c r="I29" s="20" t="s">
        <v>105</v>
      </c>
    </row>
    <row r="30" spans="1:9">
      <c r="A30" s="5"/>
      <c r="B30" s="5"/>
      <c r="C30" s="5">
        <v>4</v>
      </c>
      <c r="D30" s="5" t="s">
        <v>106</v>
      </c>
      <c r="E30" s="5">
        <v>45</v>
      </c>
      <c r="F30" s="5" t="s">
        <v>107</v>
      </c>
      <c r="G30" s="13">
        <v>88599922</v>
      </c>
      <c r="H30" s="5" t="s">
        <v>104</v>
      </c>
      <c r="I30" s="20" t="s">
        <v>108</v>
      </c>
    </row>
    <row r="31" spans="1:9">
      <c r="A31" s="5"/>
      <c r="B31" s="5"/>
      <c r="C31" s="5">
        <v>4</v>
      </c>
      <c r="D31" s="5" t="s">
        <v>109</v>
      </c>
      <c r="E31" s="5">
        <v>51</v>
      </c>
      <c r="F31" s="5"/>
      <c r="G31" s="13"/>
      <c r="H31" s="5"/>
      <c r="I31" s="20"/>
    </row>
    <row r="32" spans="1:9">
      <c r="A32" s="3" t="s">
        <v>110</v>
      </c>
      <c r="B32" s="3" t="s">
        <v>111</v>
      </c>
      <c r="C32" s="3">
        <v>4</v>
      </c>
      <c r="D32" s="3" t="s">
        <v>112</v>
      </c>
      <c r="E32" s="3">
        <v>41</v>
      </c>
      <c r="F32" s="14" t="s">
        <v>113</v>
      </c>
      <c r="G32" s="17">
        <v>88599526</v>
      </c>
      <c r="H32" s="14" t="s">
        <v>114</v>
      </c>
      <c r="I32" s="19" t="s">
        <v>115</v>
      </c>
    </row>
    <row r="33" spans="1:9">
      <c r="A33" s="3"/>
      <c r="B33" s="9"/>
      <c r="C33" s="3">
        <v>4</v>
      </c>
      <c r="D33" s="3" t="s">
        <v>116</v>
      </c>
      <c r="E33" s="3">
        <v>89</v>
      </c>
      <c r="F33" s="15"/>
      <c r="G33" s="18"/>
      <c r="H33" s="15"/>
      <c r="I33" s="19"/>
    </row>
    <row r="34" spans="1:9">
      <c r="A34" s="3"/>
      <c r="B34" s="3" t="s">
        <v>117</v>
      </c>
      <c r="C34" s="3">
        <v>3</v>
      </c>
      <c r="D34" s="3" t="s">
        <v>116</v>
      </c>
      <c r="E34" s="3">
        <v>98</v>
      </c>
      <c r="F34" s="3" t="s">
        <v>118</v>
      </c>
      <c r="G34" s="12">
        <v>88599251</v>
      </c>
      <c r="H34" s="3" t="s">
        <v>119</v>
      </c>
      <c r="I34" s="19" t="s">
        <v>120</v>
      </c>
    </row>
    <row r="35" spans="1:9">
      <c r="A35" s="5" t="s">
        <v>121</v>
      </c>
      <c r="B35" s="5"/>
      <c r="C35" s="5"/>
      <c r="D35" s="5"/>
      <c r="E35" s="5">
        <v>3167</v>
      </c>
      <c r="F35" s="5"/>
      <c r="G35" s="5"/>
      <c r="H35" s="5"/>
      <c r="I35" s="5"/>
    </row>
  </sheetData>
  <mergeCells count="65">
    <mergeCell ref="A2:A3"/>
    <mergeCell ref="A4:A6"/>
    <mergeCell ref="A7:A8"/>
    <mergeCell ref="A9:A12"/>
    <mergeCell ref="A13:A14"/>
    <mergeCell ref="A16:A22"/>
    <mergeCell ref="A23:A25"/>
    <mergeCell ref="A26:A28"/>
    <mergeCell ref="A29:A31"/>
    <mergeCell ref="A32:A34"/>
    <mergeCell ref="B2:B3"/>
    <mergeCell ref="B4:B5"/>
    <mergeCell ref="B7:B8"/>
    <mergeCell ref="B9:B11"/>
    <mergeCell ref="B13:B14"/>
    <mergeCell ref="B16:B20"/>
    <mergeCell ref="B21:B22"/>
    <mergeCell ref="B23:B25"/>
    <mergeCell ref="B26:B28"/>
    <mergeCell ref="B29:B31"/>
    <mergeCell ref="B32:B33"/>
    <mergeCell ref="C4:C5"/>
    <mergeCell ref="C7:C8"/>
    <mergeCell ref="C10:C11"/>
    <mergeCell ref="C13:C14"/>
    <mergeCell ref="D4:D5"/>
    <mergeCell ref="D7:D8"/>
    <mergeCell ref="D10:D11"/>
    <mergeCell ref="D13:D14"/>
    <mergeCell ref="E4:E5"/>
    <mergeCell ref="E7:E8"/>
    <mergeCell ref="E10:E11"/>
    <mergeCell ref="E13:E14"/>
    <mergeCell ref="F2:F3"/>
    <mergeCell ref="F5:F6"/>
    <mergeCell ref="F18:F19"/>
    <mergeCell ref="F20:F22"/>
    <mergeCell ref="F23:F25"/>
    <mergeCell ref="F26:F28"/>
    <mergeCell ref="F30:F31"/>
    <mergeCell ref="F32:F33"/>
    <mergeCell ref="G2:G3"/>
    <mergeCell ref="G5:G6"/>
    <mergeCell ref="G18:G19"/>
    <mergeCell ref="G20:G22"/>
    <mergeCell ref="G23:G25"/>
    <mergeCell ref="G26:G28"/>
    <mergeCell ref="G30:G31"/>
    <mergeCell ref="G32:G33"/>
    <mergeCell ref="H2:H3"/>
    <mergeCell ref="H5:H6"/>
    <mergeCell ref="H18:H19"/>
    <mergeCell ref="H20:H22"/>
    <mergeCell ref="H23:H25"/>
    <mergeCell ref="H26:H28"/>
    <mergeCell ref="H30:H31"/>
    <mergeCell ref="H32:H33"/>
    <mergeCell ref="I2:I3"/>
    <mergeCell ref="I5:I6"/>
    <mergeCell ref="I18:I19"/>
    <mergeCell ref="I20:I22"/>
    <mergeCell ref="I23:I25"/>
    <mergeCell ref="I26:I28"/>
    <mergeCell ref="I30:I31"/>
    <mergeCell ref="I32:I33"/>
  </mergeCells>
  <hyperlinks>
    <hyperlink ref="I2" r:id="rId1" display="000971@sdupsl.edu.cn" tooltip="mailto:000971@sdupsl.edu.cn"/>
    <hyperlink ref="I4" r:id="rId2" display="000443@sdupsl.edu.cn" tooltip="mailto:000443@sdupsl.edu.cn"/>
    <hyperlink ref="I5" r:id="rId3" display="249360034@qq.com" tooltip="mailto:249360034@qq.com"/>
    <hyperlink ref="I6" r:id="rId4" tooltip="mailto:000862@sdupsl.edu.cn"/>
    <hyperlink ref="I8" r:id="rId5" display="gsz7712@163.com" tooltip="mailto:gsz7712@163.com"/>
    <hyperlink ref="I10" r:id="rId6" display="000805@sdupsl.edu.cn" tooltip="mailto:000805@sdupsl.edu.cn"/>
    <hyperlink ref="I11" r:id="rId7" display="002121@sdupsl.edu.cn"/>
    <hyperlink ref="I13" r:id="rId8" display="79837669@qq.com" tooltip="mailto:79837669@qq.com"/>
    <hyperlink ref="I14" r:id="rId9" display="491287190@qq.com" tooltip="mailto:491287190@qq.com"/>
    <hyperlink ref="I15" r:id="rId10" display="002148@sdupsl.edu.cn"/>
    <hyperlink ref="I21" r:id="rId11" tooltip="mailto:923525339@qq.com"/>
    <hyperlink ref="I23" r:id="rId12" display="002110@sdupsl.edu.cn" tooltip="mailto:002110@sdupsl.edu.cn"/>
    <hyperlink ref="I26" r:id="rId13" display="1054804740@qq.com" tooltip="mailto:1054804740@qq.com"/>
    <hyperlink ref="I29" r:id="rId14" display="156473343@qq.com" tooltip="mailto:156473343@qq.com"/>
    <hyperlink ref="I32" r:id="rId15" display="000045@sdupsl.edu.cn"/>
    <hyperlink ref="I33" r:id="rId15"/>
    <hyperlink ref="I7" r:id="rId16" display="000483@sdupsl.edu.cn" tooltip="mailto:000483@sdupsl.edu.cn"/>
    <hyperlink ref="I20" r:id="rId17" display="002231@sdupsl.edu.cn" tooltip="mailto:002231@sdupsl.edu.cn"/>
    <hyperlink ref="I9" r:id="rId18" display="songhy@sdupsl.edu.cn"/>
    <hyperlink ref="I12" r:id="rId19" display="13125143755@163.com"/>
    <hyperlink ref="I17" r:id="rId20" display="1429340039@qq.com"/>
    <hyperlink ref="I18" r:id="rId21" display="000919@sdupsl.edu.cn"/>
    <hyperlink ref="I30" r:id="rId22" display="546953714@qq.com"/>
    <hyperlink ref="I16" r:id="rId23" display="002138@sdupsl.edu.cn" tooltip="mailto:002138@sdupsl.edu.c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1"/>
  <sheetViews>
    <sheetView workbookViewId="0">
      <selection activeCell="A12" sqref="A12:A18"/>
    </sheetView>
  </sheetViews>
  <sheetFormatPr defaultColWidth="9.23076923076923" defaultRowHeight="16.8"/>
  <cols>
    <col min="1" max="1" width="19.0769230769231" customWidth="1"/>
    <col min="2" max="2" width="26.1153846153846" customWidth="1"/>
    <col min="3" max="18" width="4.92307692307692" customWidth="1"/>
    <col min="19" max="43" width="3.84615384615385" customWidth="1"/>
    <col min="44" max="44" width="6" customWidth="1"/>
  </cols>
  <sheetData>
    <row r="1" ht="51" spans="1:44">
      <c r="A1" s="1" t="s">
        <v>122</v>
      </c>
      <c r="B1" s="1"/>
      <c r="C1" s="2" t="s">
        <v>123</v>
      </c>
      <c r="D1" s="2" t="s">
        <v>124</v>
      </c>
      <c r="E1" s="2" t="s">
        <v>125</v>
      </c>
      <c r="F1" s="2" t="s">
        <v>126</v>
      </c>
      <c r="G1" s="2" t="s">
        <v>127</v>
      </c>
      <c r="H1" s="2" t="s">
        <v>128</v>
      </c>
      <c r="I1" s="2" t="s">
        <v>129</v>
      </c>
      <c r="J1" s="2" t="s">
        <v>130</v>
      </c>
      <c r="K1" s="2" t="s">
        <v>131</v>
      </c>
      <c r="L1" s="2" t="s">
        <v>132</v>
      </c>
      <c r="M1" s="2" t="s">
        <v>133</v>
      </c>
      <c r="N1" s="2" t="s">
        <v>134</v>
      </c>
      <c r="O1" s="2" t="s">
        <v>135</v>
      </c>
      <c r="P1" s="2" t="s">
        <v>136</v>
      </c>
      <c r="Q1" s="2" t="s">
        <v>137</v>
      </c>
      <c r="R1" s="2" t="s">
        <v>138</v>
      </c>
      <c r="S1" s="2" t="s">
        <v>139</v>
      </c>
      <c r="T1" s="2" t="s">
        <v>140</v>
      </c>
      <c r="U1" s="2" t="s">
        <v>141</v>
      </c>
      <c r="V1" s="2" t="s">
        <v>142</v>
      </c>
      <c r="W1" s="2" t="s">
        <v>143</v>
      </c>
      <c r="X1" s="2" t="s">
        <v>144</v>
      </c>
      <c r="Y1" s="2" t="s">
        <v>145</v>
      </c>
      <c r="Z1" s="2" t="s">
        <v>146</v>
      </c>
      <c r="AA1" s="2" t="s">
        <v>147</v>
      </c>
      <c r="AB1" s="2" t="s">
        <v>148</v>
      </c>
      <c r="AC1" s="2" t="s">
        <v>149</v>
      </c>
      <c r="AD1" s="2" t="s">
        <v>150</v>
      </c>
      <c r="AE1" s="2" t="s">
        <v>151</v>
      </c>
      <c r="AF1" s="2" t="s">
        <v>152</v>
      </c>
      <c r="AG1" s="2" t="s">
        <v>153</v>
      </c>
      <c r="AH1" s="2" t="s">
        <v>154</v>
      </c>
      <c r="AI1" s="2" t="s">
        <v>155</v>
      </c>
      <c r="AJ1" s="2" t="s">
        <v>156</v>
      </c>
      <c r="AK1" s="2" t="s">
        <v>157</v>
      </c>
      <c r="AL1" s="2" t="s">
        <v>158</v>
      </c>
      <c r="AM1" s="2" t="s">
        <v>159</v>
      </c>
      <c r="AN1" s="2" t="s">
        <v>160</v>
      </c>
      <c r="AO1" s="2" t="s">
        <v>161</v>
      </c>
      <c r="AP1" s="2" t="s">
        <v>162</v>
      </c>
      <c r="AQ1" s="2" t="s">
        <v>163</v>
      </c>
      <c r="AR1" s="2" t="s">
        <v>164</v>
      </c>
    </row>
    <row r="2" spans="1:44">
      <c r="A2" s="3" t="s">
        <v>9</v>
      </c>
      <c r="B2" s="3" t="s">
        <v>11</v>
      </c>
      <c r="C2" s="4"/>
      <c r="D2" s="4">
        <v>1</v>
      </c>
      <c r="E2" s="4">
        <v>3</v>
      </c>
      <c r="F2" s="4"/>
      <c r="G2" s="4"/>
      <c r="H2" s="4">
        <v>3</v>
      </c>
      <c r="I2" s="4">
        <v>1</v>
      </c>
      <c r="J2" s="4"/>
      <c r="K2" s="4"/>
      <c r="L2" s="4">
        <v>1</v>
      </c>
      <c r="M2" s="4">
        <v>1</v>
      </c>
      <c r="N2" s="4">
        <v>5</v>
      </c>
      <c r="O2" s="4">
        <v>2</v>
      </c>
      <c r="P2" s="4"/>
      <c r="Q2" s="4">
        <v>2</v>
      </c>
      <c r="R2" s="4">
        <v>2</v>
      </c>
      <c r="S2" s="4"/>
      <c r="T2" s="4"/>
      <c r="U2" s="4">
        <v>1</v>
      </c>
      <c r="V2" s="4"/>
      <c r="W2" s="4">
        <v>2</v>
      </c>
      <c r="X2" s="4">
        <v>4</v>
      </c>
      <c r="Y2" s="4">
        <v>2</v>
      </c>
      <c r="Z2" s="4">
        <v>1</v>
      </c>
      <c r="AA2" s="4">
        <v>1</v>
      </c>
      <c r="AB2" s="4">
        <v>2</v>
      </c>
      <c r="AC2" s="4">
        <v>1</v>
      </c>
      <c r="AD2" s="4">
        <v>2</v>
      </c>
      <c r="AE2" s="4">
        <v>1</v>
      </c>
      <c r="AF2" s="4">
        <v>1</v>
      </c>
      <c r="AG2" s="4">
        <v>7</v>
      </c>
      <c r="AH2" s="4">
        <v>2</v>
      </c>
      <c r="AI2" s="4">
        <v>1</v>
      </c>
      <c r="AJ2" s="4">
        <v>1</v>
      </c>
      <c r="AK2" s="4"/>
      <c r="AL2" s="4">
        <v>4</v>
      </c>
      <c r="AM2" s="4">
        <v>2</v>
      </c>
      <c r="AN2" s="4"/>
      <c r="AO2" s="4">
        <v>1</v>
      </c>
      <c r="AP2" s="4"/>
      <c r="AQ2" s="4"/>
      <c r="AR2" s="11">
        <f t="shared" ref="AR2:AR31" si="0">SUM(C2:AQ2)</f>
        <v>57</v>
      </c>
    </row>
    <row r="3" spans="1:44">
      <c r="A3" s="3"/>
      <c r="B3" s="3" t="s">
        <v>15</v>
      </c>
      <c r="C3" s="4">
        <v>6</v>
      </c>
      <c r="D3" s="4">
        <v>4</v>
      </c>
      <c r="E3" s="4">
        <v>2</v>
      </c>
      <c r="F3" s="4">
        <v>3</v>
      </c>
      <c r="G3" s="4">
        <v>4</v>
      </c>
      <c r="H3" s="4">
        <v>1</v>
      </c>
      <c r="I3" s="4">
        <v>5</v>
      </c>
      <c r="J3" s="4">
        <v>3</v>
      </c>
      <c r="K3" s="4">
        <v>4</v>
      </c>
      <c r="L3" s="4">
        <v>1</v>
      </c>
      <c r="M3" s="4">
        <v>1</v>
      </c>
      <c r="N3" s="4">
        <v>2</v>
      </c>
      <c r="O3" s="4">
        <v>1</v>
      </c>
      <c r="P3" s="4">
        <v>1</v>
      </c>
      <c r="Q3" s="4">
        <v>6</v>
      </c>
      <c r="R3" s="4">
        <v>2</v>
      </c>
      <c r="S3" s="4">
        <v>3</v>
      </c>
      <c r="T3" s="4">
        <v>1</v>
      </c>
      <c r="U3" s="4">
        <v>1</v>
      </c>
      <c r="V3" s="4">
        <v>3</v>
      </c>
      <c r="W3" s="4">
        <v>3</v>
      </c>
      <c r="X3" s="4">
        <v>6</v>
      </c>
      <c r="Y3" s="4">
        <v>3</v>
      </c>
      <c r="Z3" s="4"/>
      <c r="AA3" s="4"/>
      <c r="AB3" s="4">
        <v>4</v>
      </c>
      <c r="AC3" s="4"/>
      <c r="AD3" s="4">
        <v>4</v>
      </c>
      <c r="AE3" s="4"/>
      <c r="AF3" s="4"/>
      <c r="AG3" s="4">
        <v>7</v>
      </c>
      <c r="AH3" s="4">
        <v>2</v>
      </c>
      <c r="AI3" s="4"/>
      <c r="AJ3" s="4">
        <v>1</v>
      </c>
      <c r="AK3" s="4"/>
      <c r="AL3" s="4">
        <v>3</v>
      </c>
      <c r="AM3" s="4"/>
      <c r="AN3" s="4">
        <v>1</v>
      </c>
      <c r="AO3" s="4">
        <v>1</v>
      </c>
      <c r="AP3" s="4">
        <v>1</v>
      </c>
      <c r="AQ3" s="4">
        <v>1</v>
      </c>
      <c r="AR3" s="11">
        <f t="shared" si="0"/>
        <v>91</v>
      </c>
    </row>
    <row r="4" spans="1:44">
      <c r="A4" s="5" t="s">
        <v>16</v>
      </c>
      <c r="B4" s="5" t="s">
        <v>18</v>
      </c>
      <c r="C4" s="2">
        <v>23</v>
      </c>
      <c r="D4" s="2">
        <v>19</v>
      </c>
      <c r="E4" s="2">
        <v>13</v>
      </c>
      <c r="F4" s="2">
        <v>5</v>
      </c>
      <c r="G4" s="2">
        <v>7</v>
      </c>
      <c r="H4" s="2">
        <v>14</v>
      </c>
      <c r="I4" s="2">
        <v>46</v>
      </c>
      <c r="J4" s="2">
        <v>22</v>
      </c>
      <c r="K4" s="2">
        <v>13</v>
      </c>
      <c r="L4" s="2">
        <v>9</v>
      </c>
      <c r="M4" s="2">
        <v>7</v>
      </c>
      <c r="N4" s="2">
        <v>37</v>
      </c>
      <c r="O4" s="2">
        <v>18</v>
      </c>
      <c r="P4" s="2">
        <v>10</v>
      </c>
      <c r="Q4" s="2">
        <v>13</v>
      </c>
      <c r="R4" s="2">
        <v>5</v>
      </c>
      <c r="S4" s="2"/>
      <c r="T4" s="2">
        <v>2</v>
      </c>
      <c r="U4" s="2">
        <v>4</v>
      </c>
      <c r="V4" s="2">
        <v>5</v>
      </c>
      <c r="W4" s="2">
        <v>6</v>
      </c>
      <c r="X4" s="2">
        <v>2</v>
      </c>
      <c r="Y4" s="2">
        <v>3</v>
      </c>
      <c r="Z4" s="2">
        <v>2</v>
      </c>
      <c r="AA4" s="2"/>
      <c r="AB4" s="2"/>
      <c r="AC4" s="2"/>
      <c r="AD4" s="2">
        <v>5</v>
      </c>
      <c r="AE4" s="2"/>
      <c r="AF4" s="2">
        <v>5</v>
      </c>
      <c r="AG4" s="2">
        <v>3</v>
      </c>
      <c r="AH4" s="2">
        <v>1</v>
      </c>
      <c r="AI4" s="2">
        <v>3</v>
      </c>
      <c r="AJ4" s="2"/>
      <c r="AK4" s="2">
        <v>2</v>
      </c>
      <c r="AL4" s="2">
        <v>5</v>
      </c>
      <c r="AM4" s="2">
        <v>6</v>
      </c>
      <c r="AN4" s="2">
        <v>2</v>
      </c>
      <c r="AO4" s="2">
        <v>4</v>
      </c>
      <c r="AP4" s="2">
        <v>1</v>
      </c>
      <c r="AQ4" s="2"/>
      <c r="AR4" s="2">
        <f t="shared" si="0"/>
        <v>322</v>
      </c>
    </row>
    <row r="5" spans="1:44">
      <c r="A5" s="5"/>
      <c r="B5" s="5" t="s">
        <v>165</v>
      </c>
      <c r="C5" s="2"/>
      <c r="D5" s="2"/>
      <c r="E5" s="2"/>
      <c r="F5" s="2"/>
      <c r="G5" s="2"/>
      <c r="H5" s="2"/>
      <c r="I5" s="2">
        <v>1</v>
      </c>
      <c r="J5" s="2">
        <v>1</v>
      </c>
      <c r="K5" s="2"/>
      <c r="L5" s="2"/>
      <c r="M5" s="2"/>
      <c r="N5" s="2"/>
      <c r="O5" s="2"/>
      <c r="P5" s="2"/>
      <c r="Q5" s="2">
        <v>1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>
        <f t="shared" si="0"/>
        <v>3</v>
      </c>
    </row>
    <row r="6" spans="1:44">
      <c r="A6" s="3" t="s">
        <v>26</v>
      </c>
      <c r="B6" s="3" t="s">
        <v>18</v>
      </c>
      <c r="C6" s="4">
        <v>28</v>
      </c>
      <c r="D6" s="4">
        <v>28</v>
      </c>
      <c r="E6" s="4">
        <v>11</v>
      </c>
      <c r="F6" s="4">
        <v>14</v>
      </c>
      <c r="G6" s="4">
        <v>8</v>
      </c>
      <c r="H6" s="4">
        <v>16</v>
      </c>
      <c r="I6" s="4">
        <v>58</v>
      </c>
      <c r="J6" s="4">
        <v>13</v>
      </c>
      <c r="K6" s="4">
        <v>11</v>
      </c>
      <c r="L6" s="4">
        <v>9</v>
      </c>
      <c r="M6" s="4">
        <v>13</v>
      </c>
      <c r="N6" s="4">
        <v>31</v>
      </c>
      <c r="O6" s="4">
        <v>15</v>
      </c>
      <c r="P6" s="4">
        <v>15</v>
      </c>
      <c r="Q6" s="4">
        <v>15</v>
      </c>
      <c r="R6" s="4">
        <v>7</v>
      </c>
      <c r="S6" s="11"/>
      <c r="T6" s="11">
        <v>2</v>
      </c>
      <c r="U6" s="11">
        <v>5</v>
      </c>
      <c r="V6" s="11">
        <v>6</v>
      </c>
      <c r="W6" s="11">
        <v>4</v>
      </c>
      <c r="X6" s="11">
        <v>2</v>
      </c>
      <c r="Y6" s="11">
        <v>3</v>
      </c>
      <c r="Z6" s="11">
        <v>2</v>
      </c>
      <c r="AA6" s="11"/>
      <c r="AB6" s="11"/>
      <c r="AC6" s="11"/>
      <c r="AD6" s="11">
        <v>4</v>
      </c>
      <c r="AE6" s="11"/>
      <c r="AF6" s="11">
        <v>6</v>
      </c>
      <c r="AG6" s="11">
        <v>3</v>
      </c>
      <c r="AH6" s="11">
        <v>2</v>
      </c>
      <c r="AI6" s="11">
        <v>5</v>
      </c>
      <c r="AJ6" s="11"/>
      <c r="AK6" s="11">
        <v>1</v>
      </c>
      <c r="AL6" s="11">
        <v>6</v>
      </c>
      <c r="AM6" s="11">
        <v>6</v>
      </c>
      <c r="AN6" s="11">
        <v>3</v>
      </c>
      <c r="AO6" s="11">
        <v>2</v>
      </c>
      <c r="AP6" s="11">
        <v>1</v>
      </c>
      <c r="AQ6" s="11"/>
      <c r="AR6" s="11">
        <f t="shared" si="0"/>
        <v>355</v>
      </c>
    </row>
    <row r="7" spans="1:44">
      <c r="A7" s="6" t="s">
        <v>34</v>
      </c>
      <c r="B7" s="5" t="s">
        <v>36</v>
      </c>
      <c r="C7" s="2">
        <v>1</v>
      </c>
      <c r="D7" s="2">
        <v>3</v>
      </c>
      <c r="E7" s="2"/>
      <c r="F7" s="2"/>
      <c r="G7" s="2"/>
      <c r="H7" s="2">
        <v>4</v>
      </c>
      <c r="I7" s="2">
        <v>5</v>
      </c>
      <c r="J7" s="2">
        <v>2</v>
      </c>
      <c r="K7" s="2"/>
      <c r="L7" s="2">
        <v>1</v>
      </c>
      <c r="M7" s="2"/>
      <c r="N7" s="2">
        <v>3</v>
      </c>
      <c r="O7" s="2">
        <v>3</v>
      </c>
      <c r="P7" s="2">
        <v>1</v>
      </c>
      <c r="Q7" s="2">
        <v>1</v>
      </c>
      <c r="R7" s="2"/>
      <c r="S7" s="2"/>
      <c r="T7" s="2"/>
      <c r="U7" s="2">
        <v>2</v>
      </c>
      <c r="V7" s="2"/>
      <c r="W7" s="2">
        <v>2</v>
      </c>
      <c r="X7" s="2"/>
      <c r="Y7" s="2">
        <v>2</v>
      </c>
      <c r="Z7" s="2">
        <v>3</v>
      </c>
      <c r="AA7" s="2"/>
      <c r="AB7" s="2"/>
      <c r="AC7" s="2"/>
      <c r="AD7" s="2">
        <v>4</v>
      </c>
      <c r="AE7" s="2"/>
      <c r="AF7" s="2">
        <v>2</v>
      </c>
      <c r="AG7" s="2">
        <v>2</v>
      </c>
      <c r="AH7" s="2">
        <v>1</v>
      </c>
      <c r="AI7" s="2">
        <v>2</v>
      </c>
      <c r="AJ7" s="2"/>
      <c r="AK7" s="2">
        <v>2</v>
      </c>
      <c r="AL7" s="2"/>
      <c r="AM7" s="2">
        <v>5</v>
      </c>
      <c r="AN7" s="2">
        <v>2</v>
      </c>
      <c r="AO7" s="2"/>
      <c r="AP7" s="2">
        <v>1</v>
      </c>
      <c r="AQ7" s="2"/>
      <c r="AR7" s="2">
        <f t="shared" si="0"/>
        <v>54</v>
      </c>
    </row>
    <row r="8" spans="1:44">
      <c r="A8" s="7"/>
      <c r="B8" s="5" t="s">
        <v>18</v>
      </c>
      <c r="C8" s="2">
        <v>23</v>
      </c>
      <c r="D8" s="2">
        <v>18</v>
      </c>
      <c r="E8" s="2">
        <v>17</v>
      </c>
      <c r="F8" s="2">
        <v>13</v>
      </c>
      <c r="G8" s="2">
        <v>6</v>
      </c>
      <c r="H8" s="2">
        <v>16</v>
      </c>
      <c r="I8" s="2">
        <v>39</v>
      </c>
      <c r="J8" s="2">
        <v>17</v>
      </c>
      <c r="K8" s="2">
        <v>8</v>
      </c>
      <c r="L8" s="2">
        <v>12</v>
      </c>
      <c r="M8" s="2">
        <v>8</v>
      </c>
      <c r="N8" s="2">
        <v>38</v>
      </c>
      <c r="O8" s="2">
        <v>17</v>
      </c>
      <c r="P8" s="2">
        <v>6</v>
      </c>
      <c r="Q8" s="2">
        <v>13</v>
      </c>
      <c r="R8" s="2">
        <v>9</v>
      </c>
      <c r="S8" s="2"/>
      <c r="T8" s="2">
        <v>2</v>
      </c>
      <c r="U8" s="2">
        <v>5</v>
      </c>
      <c r="V8" s="2">
        <v>2</v>
      </c>
      <c r="W8" s="2">
        <v>2</v>
      </c>
      <c r="X8" s="2">
        <v>2</v>
      </c>
      <c r="Y8" s="2">
        <v>1</v>
      </c>
      <c r="Z8" s="2">
        <v>2</v>
      </c>
      <c r="AA8" s="2"/>
      <c r="AB8" s="2"/>
      <c r="AC8" s="2"/>
      <c r="AD8" s="2">
        <v>2</v>
      </c>
      <c r="AE8" s="2"/>
      <c r="AF8" s="2">
        <v>5</v>
      </c>
      <c r="AG8" s="2"/>
      <c r="AH8" s="2">
        <v>1</v>
      </c>
      <c r="AI8" s="2">
        <v>3</v>
      </c>
      <c r="AJ8" s="2"/>
      <c r="AK8" s="2">
        <v>1</v>
      </c>
      <c r="AL8" s="2">
        <v>3</v>
      </c>
      <c r="AM8" s="2">
        <v>6</v>
      </c>
      <c r="AN8" s="2">
        <v>2</v>
      </c>
      <c r="AO8" s="2">
        <v>3</v>
      </c>
      <c r="AP8" s="2">
        <v>3</v>
      </c>
      <c r="AQ8" s="2"/>
      <c r="AR8" s="2">
        <f t="shared" si="0"/>
        <v>305</v>
      </c>
    </row>
    <row r="9" spans="1:44">
      <c r="A9" s="8"/>
      <c r="B9" s="5" t="s">
        <v>166</v>
      </c>
      <c r="C9" s="2">
        <v>6</v>
      </c>
      <c r="D9" s="2">
        <v>7</v>
      </c>
      <c r="E9" s="2">
        <v>2</v>
      </c>
      <c r="F9" s="2">
        <v>2</v>
      </c>
      <c r="G9" s="2"/>
      <c r="H9" s="2">
        <v>4</v>
      </c>
      <c r="I9" s="2">
        <v>22</v>
      </c>
      <c r="J9" s="2">
        <v>4</v>
      </c>
      <c r="K9" s="2">
        <v>9</v>
      </c>
      <c r="L9" s="2">
        <v>1</v>
      </c>
      <c r="M9" s="2"/>
      <c r="N9" s="2">
        <v>15</v>
      </c>
      <c r="O9" s="2">
        <v>5</v>
      </c>
      <c r="P9" s="2">
        <v>7</v>
      </c>
      <c r="Q9" s="2">
        <v>6</v>
      </c>
      <c r="R9" s="2">
        <v>3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>
        <f t="shared" si="0"/>
        <v>93</v>
      </c>
    </row>
    <row r="10" spans="1:44">
      <c r="A10" s="3" t="s">
        <v>49</v>
      </c>
      <c r="B10" s="3" t="s">
        <v>18</v>
      </c>
      <c r="C10" s="4">
        <v>18</v>
      </c>
      <c r="D10" s="4">
        <v>23</v>
      </c>
      <c r="E10" s="4">
        <v>13</v>
      </c>
      <c r="F10" s="4">
        <v>11</v>
      </c>
      <c r="G10" s="4">
        <v>4</v>
      </c>
      <c r="H10" s="4">
        <v>23</v>
      </c>
      <c r="I10" s="4">
        <v>42</v>
      </c>
      <c r="J10" s="4">
        <v>19</v>
      </c>
      <c r="K10" s="4">
        <v>16</v>
      </c>
      <c r="L10" s="4">
        <v>7</v>
      </c>
      <c r="M10" s="4">
        <v>10</v>
      </c>
      <c r="N10" s="4">
        <v>36</v>
      </c>
      <c r="O10" s="4">
        <v>15</v>
      </c>
      <c r="P10" s="4">
        <v>9</v>
      </c>
      <c r="Q10" s="4">
        <v>13</v>
      </c>
      <c r="R10" s="4">
        <v>7</v>
      </c>
      <c r="S10" s="11"/>
      <c r="T10" s="11">
        <v>1</v>
      </c>
      <c r="U10" s="11">
        <v>3</v>
      </c>
      <c r="V10" s="11">
        <v>4</v>
      </c>
      <c r="W10" s="11">
        <v>3</v>
      </c>
      <c r="X10" s="11">
        <v>3</v>
      </c>
      <c r="Y10" s="11">
        <v>3</v>
      </c>
      <c r="Z10" s="11">
        <v>1</v>
      </c>
      <c r="AA10" s="11"/>
      <c r="AB10" s="11"/>
      <c r="AC10" s="11"/>
      <c r="AD10" s="11">
        <v>3</v>
      </c>
      <c r="AE10" s="11"/>
      <c r="AF10" s="11">
        <v>3</v>
      </c>
      <c r="AG10" s="11">
        <v>3</v>
      </c>
      <c r="AH10" s="11">
        <v>1</v>
      </c>
      <c r="AI10" s="11">
        <v>3</v>
      </c>
      <c r="AJ10" s="11"/>
      <c r="AK10" s="11">
        <v>2</v>
      </c>
      <c r="AL10" s="11">
        <v>2</v>
      </c>
      <c r="AM10" s="11">
        <v>8</v>
      </c>
      <c r="AN10" s="11">
        <v>1</v>
      </c>
      <c r="AO10" s="11">
        <v>3</v>
      </c>
      <c r="AP10" s="11">
        <v>1</v>
      </c>
      <c r="AQ10" s="11"/>
      <c r="AR10" s="11">
        <f t="shared" si="0"/>
        <v>314</v>
      </c>
    </row>
    <row r="11" spans="1:44">
      <c r="A11" s="5" t="s">
        <v>56</v>
      </c>
      <c r="B11" s="5" t="s">
        <v>58</v>
      </c>
      <c r="C11" s="2">
        <v>28</v>
      </c>
      <c r="D11" s="2">
        <v>15</v>
      </c>
      <c r="E11" s="2">
        <v>17</v>
      </c>
      <c r="F11" s="2">
        <v>7</v>
      </c>
      <c r="G11" s="2">
        <v>6</v>
      </c>
      <c r="H11" s="2">
        <v>37</v>
      </c>
      <c r="I11" s="2">
        <v>29</v>
      </c>
      <c r="J11" s="2">
        <v>6</v>
      </c>
      <c r="K11" s="2">
        <v>5</v>
      </c>
      <c r="L11" s="2">
        <v>5</v>
      </c>
      <c r="M11" s="2">
        <v>7</v>
      </c>
      <c r="N11" s="2">
        <v>18</v>
      </c>
      <c r="O11" s="2">
        <v>5</v>
      </c>
      <c r="P11" s="2">
        <v>7</v>
      </c>
      <c r="Q11" s="2">
        <v>3</v>
      </c>
      <c r="R11" s="2">
        <v>4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>
        <f t="shared" si="0"/>
        <v>199</v>
      </c>
    </row>
    <row r="12" spans="1:44">
      <c r="A12" s="3" t="s">
        <v>62</v>
      </c>
      <c r="B12" s="3" t="s">
        <v>64</v>
      </c>
      <c r="C12" s="4">
        <v>1</v>
      </c>
      <c r="D12" s="4">
        <v>4</v>
      </c>
      <c r="E12" s="4">
        <v>5</v>
      </c>
      <c r="F12" s="4">
        <v>2</v>
      </c>
      <c r="G12" s="4">
        <v>1</v>
      </c>
      <c r="H12" s="4">
        <v>2</v>
      </c>
      <c r="I12" s="4">
        <v>14</v>
      </c>
      <c r="J12" s="4">
        <v>2</v>
      </c>
      <c r="K12" s="4">
        <v>1</v>
      </c>
      <c r="L12" s="4">
        <v>3</v>
      </c>
      <c r="M12" s="4">
        <v>2</v>
      </c>
      <c r="N12" s="4">
        <v>7</v>
      </c>
      <c r="O12" s="4">
        <v>5</v>
      </c>
      <c r="P12" s="4">
        <v>7</v>
      </c>
      <c r="Q12" s="4">
        <v>4</v>
      </c>
      <c r="R12" s="4">
        <v>2</v>
      </c>
      <c r="S12" s="11"/>
      <c r="T12" s="11">
        <v>2</v>
      </c>
      <c r="U12" s="11">
        <v>2</v>
      </c>
      <c r="V12" s="11"/>
      <c r="W12" s="11">
        <v>3</v>
      </c>
      <c r="X12" s="11"/>
      <c r="Y12" s="11">
        <v>4</v>
      </c>
      <c r="Z12" s="11">
        <v>1</v>
      </c>
      <c r="AA12" s="11"/>
      <c r="AB12" s="11"/>
      <c r="AC12" s="11"/>
      <c r="AD12" s="11"/>
      <c r="AE12" s="11"/>
      <c r="AF12" s="11">
        <v>3</v>
      </c>
      <c r="AG12" s="11">
        <v>2</v>
      </c>
      <c r="AH12" s="11"/>
      <c r="AI12" s="11">
        <v>2</v>
      </c>
      <c r="AJ12" s="11"/>
      <c r="AK12" s="11"/>
      <c r="AL12" s="11">
        <v>1</v>
      </c>
      <c r="AM12" s="11">
        <v>1</v>
      </c>
      <c r="AN12" s="11">
        <v>2</v>
      </c>
      <c r="AO12" s="11">
        <v>2</v>
      </c>
      <c r="AP12" s="11"/>
      <c r="AQ12" s="11"/>
      <c r="AR12" s="11">
        <f t="shared" si="0"/>
        <v>87</v>
      </c>
    </row>
    <row r="13" spans="1:44">
      <c r="A13" s="3"/>
      <c r="B13" s="3" t="s">
        <v>68</v>
      </c>
      <c r="C13" s="4">
        <v>2</v>
      </c>
      <c r="D13" s="4">
        <v>13</v>
      </c>
      <c r="E13" s="4"/>
      <c r="F13" s="4">
        <v>3</v>
      </c>
      <c r="G13" s="4">
        <v>6</v>
      </c>
      <c r="H13" s="4">
        <v>4</v>
      </c>
      <c r="I13" s="4">
        <v>3</v>
      </c>
      <c r="J13" s="4">
        <v>2</v>
      </c>
      <c r="K13" s="4">
        <v>2</v>
      </c>
      <c r="L13" s="4">
        <v>6</v>
      </c>
      <c r="M13" s="4"/>
      <c r="N13" s="4">
        <v>3</v>
      </c>
      <c r="O13" s="4">
        <v>5</v>
      </c>
      <c r="P13" s="4"/>
      <c r="Q13" s="4">
        <v>1</v>
      </c>
      <c r="R13" s="4">
        <v>1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>
        <f t="shared" si="0"/>
        <v>51</v>
      </c>
    </row>
    <row r="14" spans="1:44">
      <c r="A14" s="3"/>
      <c r="B14" s="3" t="s">
        <v>72</v>
      </c>
      <c r="C14" s="4">
        <v>5</v>
      </c>
      <c r="D14" s="4">
        <v>3</v>
      </c>
      <c r="E14" s="4">
        <v>2</v>
      </c>
      <c r="F14" s="4">
        <v>1</v>
      </c>
      <c r="G14" s="4"/>
      <c r="H14" s="4">
        <v>3</v>
      </c>
      <c r="I14" s="4">
        <v>12</v>
      </c>
      <c r="J14" s="4">
        <v>3</v>
      </c>
      <c r="K14" s="4">
        <v>4</v>
      </c>
      <c r="L14" s="4">
        <v>5</v>
      </c>
      <c r="M14" s="4">
        <v>2</v>
      </c>
      <c r="N14" s="4">
        <v>11</v>
      </c>
      <c r="O14" s="4">
        <v>3</v>
      </c>
      <c r="P14" s="4">
        <v>4</v>
      </c>
      <c r="Q14" s="4">
        <v>3</v>
      </c>
      <c r="R14" s="4">
        <v>5</v>
      </c>
      <c r="S14" s="11"/>
      <c r="T14" s="11">
        <v>1</v>
      </c>
      <c r="U14" s="11"/>
      <c r="V14" s="11">
        <v>2</v>
      </c>
      <c r="W14" s="11">
        <v>2</v>
      </c>
      <c r="X14" s="11"/>
      <c r="Y14" s="11"/>
      <c r="Z14" s="11">
        <v>2</v>
      </c>
      <c r="AA14" s="11"/>
      <c r="AB14" s="11"/>
      <c r="AC14" s="11"/>
      <c r="AD14" s="11">
        <v>1</v>
      </c>
      <c r="AE14" s="11"/>
      <c r="AF14" s="11">
        <v>2</v>
      </c>
      <c r="AG14" s="11">
        <v>3</v>
      </c>
      <c r="AH14" s="11"/>
      <c r="AI14" s="11">
        <v>1</v>
      </c>
      <c r="AJ14" s="11"/>
      <c r="AK14" s="11">
        <v>1</v>
      </c>
      <c r="AL14" s="11">
        <v>2</v>
      </c>
      <c r="AM14" s="11">
        <v>4</v>
      </c>
      <c r="AN14" s="11"/>
      <c r="AO14" s="11">
        <v>2</v>
      </c>
      <c r="AP14" s="11">
        <v>3</v>
      </c>
      <c r="AQ14" s="11"/>
      <c r="AR14" s="11">
        <f t="shared" si="0"/>
        <v>92</v>
      </c>
    </row>
    <row r="15" spans="1:44">
      <c r="A15" s="3"/>
      <c r="B15" s="3" t="s">
        <v>76</v>
      </c>
      <c r="C15" s="4">
        <v>2</v>
      </c>
      <c r="D15" s="4">
        <v>1</v>
      </c>
      <c r="E15" s="4">
        <v>6</v>
      </c>
      <c r="F15" s="4">
        <v>2</v>
      </c>
      <c r="G15" s="4">
        <v>1</v>
      </c>
      <c r="H15" s="4">
        <v>1</v>
      </c>
      <c r="I15" s="4">
        <v>11</v>
      </c>
      <c r="J15" s="4">
        <v>5</v>
      </c>
      <c r="K15" s="4">
        <v>5</v>
      </c>
      <c r="L15" s="4">
        <v>2</v>
      </c>
      <c r="M15" s="4">
        <v>4</v>
      </c>
      <c r="N15" s="4">
        <v>12</v>
      </c>
      <c r="O15" s="4">
        <v>10</v>
      </c>
      <c r="P15" s="4">
        <v>3</v>
      </c>
      <c r="Q15" s="4">
        <v>2</v>
      </c>
      <c r="R15" s="4">
        <v>3</v>
      </c>
      <c r="S15" s="11"/>
      <c r="T15" s="11"/>
      <c r="U15" s="11">
        <v>2</v>
      </c>
      <c r="V15" s="11">
        <v>2</v>
      </c>
      <c r="W15" s="11"/>
      <c r="X15" s="11">
        <v>1</v>
      </c>
      <c r="Y15" s="11">
        <v>4</v>
      </c>
      <c r="Z15" s="11"/>
      <c r="AA15" s="11"/>
      <c r="AB15" s="11"/>
      <c r="AC15" s="11"/>
      <c r="AD15" s="11">
        <v>2</v>
      </c>
      <c r="AE15" s="11"/>
      <c r="AF15" s="11">
        <v>4</v>
      </c>
      <c r="AG15" s="11"/>
      <c r="AH15" s="11">
        <v>2</v>
      </c>
      <c r="AI15" s="11">
        <v>1</v>
      </c>
      <c r="AJ15" s="11"/>
      <c r="AK15" s="11">
        <v>1</v>
      </c>
      <c r="AL15" s="11">
        <v>2</v>
      </c>
      <c r="AM15" s="11">
        <v>1</v>
      </c>
      <c r="AN15" s="11"/>
      <c r="AO15" s="11">
        <v>1</v>
      </c>
      <c r="AP15" s="11"/>
      <c r="AQ15" s="11"/>
      <c r="AR15" s="11">
        <f t="shared" si="0"/>
        <v>93</v>
      </c>
    </row>
    <row r="16" spans="1:44">
      <c r="A16" s="3"/>
      <c r="B16" s="3" t="s">
        <v>77</v>
      </c>
      <c r="C16" s="4">
        <v>3</v>
      </c>
      <c r="D16" s="4">
        <v>4</v>
      </c>
      <c r="E16" s="4">
        <v>8</v>
      </c>
      <c r="F16" s="4">
        <v>3</v>
      </c>
      <c r="G16" s="4">
        <v>1</v>
      </c>
      <c r="H16" s="4">
        <v>4</v>
      </c>
      <c r="I16" s="4">
        <v>7</v>
      </c>
      <c r="J16" s="4">
        <v>5</v>
      </c>
      <c r="K16" s="4">
        <v>2</v>
      </c>
      <c r="L16" s="4">
        <v>1</v>
      </c>
      <c r="M16" s="4">
        <v>1</v>
      </c>
      <c r="N16" s="4">
        <v>10</v>
      </c>
      <c r="O16" s="4">
        <v>7</v>
      </c>
      <c r="P16" s="4">
        <v>2</v>
      </c>
      <c r="Q16" s="4">
        <v>3</v>
      </c>
      <c r="R16" s="4">
        <v>4</v>
      </c>
      <c r="S16" s="11"/>
      <c r="T16" s="11">
        <v>1</v>
      </c>
      <c r="U16" s="11">
        <v>4</v>
      </c>
      <c r="V16" s="11">
        <v>1</v>
      </c>
      <c r="W16" s="11">
        <v>1</v>
      </c>
      <c r="X16" s="11">
        <v>1</v>
      </c>
      <c r="Y16" s="11">
        <v>1</v>
      </c>
      <c r="Z16" s="11"/>
      <c r="AA16" s="11"/>
      <c r="AB16" s="11"/>
      <c r="AC16" s="11"/>
      <c r="AD16" s="11">
        <v>1</v>
      </c>
      <c r="AE16" s="11"/>
      <c r="AF16" s="11">
        <v>3</v>
      </c>
      <c r="AG16" s="11">
        <v>2</v>
      </c>
      <c r="AH16" s="11"/>
      <c r="AI16" s="11">
        <v>1</v>
      </c>
      <c r="AJ16" s="11"/>
      <c r="AK16" s="11"/>
      <c r="AL16" s="11">
        <v>2</v>
      </c>
      <c r="AM16" s="11">
        <v>1</v>
      </c>
      <c r="AN16" s="11">
        <v>2</v>
      </c>
      <c r="AO16" s="11">
        <v>2</v>
      </c>
      <c r="AP16" s="11"/>
      <c r="AQ16" s="11"/>
      <c r="AR16" s="11">
        <f t="shared" si="0"/>
        <v>88</v>
      </c>
    </row>
    <row r="17" spans="1:44">
      <c r="A17" s="3"/>
      <c r="B17" s="3" t="s">
        <v>167</v>
      </c>
      <c r="C17" s="4">
        <v>11</v>
      </c>
      <c r="D17" s="4">
        <v>4</v>
      </c>
      <c r="E17" s="4">
        <v>2</v>
      </c>
      <c r="F17" s="4">
        <v>3</v>
      </c>
      <c r="G17" s="4">
        <v>2</v>
      </c>
      <c r="H17" s="4">
        <v>4</v>
      </c>
      <c r="I17" s="4">
        <v>18</v>
      </c>
      <c r="J17" s="4">
        <v>9</v>
      </c>
      <c r="K17" s="4">
        <v>7</v>
      </c>
      <c r="L17" s="4">
        <v>1</v>
      </c>
      <c r="M17" s="4"/>
      <c r="N17" s="4">
        <v>12</v>
      </c>
      <c r="O17" s="4">
        <v>7</v>
      </c>
      <c r="P17" s="4">
        <v>3</v>
      </c>
      <c r="Q17" s="4">
        <v>5</v>
      </c>
      <c r="R17" s="4">
        <v>7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>
        <f t="shared" si="0"/>
        <v>95</v>
      </c>
    </row>
    <row r="18" spans="1:44">
      <c r="A18" s="3"/>
      <c r="B18" s="3" t="s">
        <v>168</v>
      </c>
      <c r="C18" s="4">
        <v>12</v>
      </c>
      <c r="D18" s="4">
        <v>8</v>
      </c>
      <c r="E18" s="4">
        <v>3</v>
      </c>
      <c r="F18" s="4">
        <v>2</v>
      </c>
      <c r="G18" s="4">
        <v>2</v>
      </c>
      <c r="H18" s="4">
        <v>1</v>
      </c>
      <c r="I18" s="4">
        <v>11</v>
      </c>
      <c r="J18" s="4">
        <v>8</v>
      </c>
      <c r="K18" s="4">
        <v>8</v>
      </c>
      <c r="L18" s="4"/>
      <c r="M18" s="4">
        <v>2</v>
      </c>
      <c r="N18" s="4">
        <v>10</v>
      </c>
      <c r="O18" s="4">
        <v>11</v>
      </c>
      <c r="P18" s="4">
        <v>4</v>
      </c>
      <c r="Q18" s="4">
        <v>7</v>
      </c>
      <c r="R18" s="4">
        <v>5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>
        <f t="shared" si="0"/>
        <v>94</v>
      </c>
    </row>
    <row r="19" spans="1:44">
      <c r="A19" s="5" t="s">
        <v>84</v>
      </c>
      <c r="B19" s="5" t="s">
        <v>86</v>
      </c>
      <c r="C19" s="2">
        <v>4</v>
      </c>
      <c r="D19" s="2">
        <v>2</v>
      </c>
      <c r="E19" s="2">
        <v>3</v>
      </c>
      <c r="F19" s="2"/>
      <c r="G19" s="2"/>
      <c r="H19" s="2">
        <v>4</v>
      </c>
      <c r="I19" s="2">
        <v>4</v>
      </c>
      <c r="J19" s="2">
        <v>1</v>
      </c>
      <c r="K19" s="2">
        <v>2</v>
      </c>
      <c r="L19" s="2">
        <v>1</v>
      </c>
      <c r="M19" s="2">
        <v>2</v>
      </c>
      <c r="N19" s="2">
        <v>5</v>
      </c>
      <c r="O19" s="2">
        <v>2</v>
      </c>
      <c r="P19" s="2">
        <v>2</v>
      </c>
      <c r="Q19" s="2"/>
      <c r="R19" s="2">
        <v>1</v>
      </c>
      <c r="S19" s="2"/>
      <c r="T19" s="2"/>
      <c r="U19" s="2">
        <v>1</v>
      </c>
      <c r="V19" s="2">
        <v>1</v>
      </c>
      <c r="W19" s="2"/>
      <c r="X19" s="2">
        <v>2</v>
      </c>
      <c r="Y19" s="2">
        <v>2</v>
      </c>
      <c r="Z19" s="2">
        <v>1</v>
      </c>
      <c r="AA19" s="2"/>
      <c r="AB19" s="2"/>
      <c r="AC19" s="2"/>
      <c r="AD19" s="2">
        <v>1</v>
      </c>
      <c r="AE19" s="2"/>
      <c r="AF19" s="2"/>
      <c r="AG19" s="2">
        <v>2</v>
      </c>
      <c r="AH19" s="2">
        <v>2</v>
      </c>
      <c r="AI19" s="2"/>
      <c r="AJ19" s="2"/>
      <c r="AK19" s="2"/>
      <c r="AL19" s="2">
        <v>1</v>
      </c>
      <c r="AM19" s="2">
        <v>2</v>
      </c>
      <c r="AN19" s="2"/>
      <c r="AO19" s="2">
        <v>1</v>
      </c>
      <c r="AP19" s="2"/>
      <c r="AQ19" s="2"/>
      <c r="AR19" s="2">
        <f t="shared" si="0"/>
        <v>49</v>
      </c>
    </row>
    <row r="20" spans="1:44">
      <c r="A20" s="5"/>
      <c r="B20" s="5" t="s">
        <v>90</v>
      </c>
      <c r="C20" s="2">
        <v>6</v>
      </c>
      <c r="D20" s="2">
        <v>3</v>
      </c>
      <c r="E20" s="2"/>
      <c r="F20" s="2">
        <v>3</v>
      </c>
      <c r="G20" s="2">
        <v>3</v>
      </c>
      <c r="H20" s="2"/>
      <c r="I20" s="2">
        <v>9</v>
      </c>
      <c r="J20" s="2">
        <v>3</v>
      </c>
      <c r="K20" s="2">
        <v>4</v>
      </c>
      <c r="L20" s="2">
        <v>1</v>
      </c>
      <c r="M20" s="2">
        <v>2</v>
      </c>
      <c r="N20" s="2">
        <v>5</v>
      </c>
      <c r="O20" s="2">
        <v>8</v>
      </c>
      <c r="P20" s="2">
        <v>2</v>
      </c>
      <c r="Q20" s="2">
        <v>3</v>
      </c>
      <c r="R20" s="2">
        <v>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>
        <f t="shared" si="0"/>
        <v>54</v>
      </c>
    </row>
    <row r="21" spans="1:44">
      <c r="A21" s="5"/>
      <c r="B21" s="5" t="s">
        <v>91</v>
      </c>
      <c r="C21" s="2">
        <v>6</v>
      </c>
      <c r="D21" s="2">
        <v>8</v>
      </c>
      <c r="E21" s="2">
        <v>7</v>
      </c>
      <c r="F21" s="2">
        <v>1</v>
      </c>
      <c r="G21" s="2">
        <v>5</v>
      </c>
      <c r="H21" s="2">
        <v>8</v>
      </c>
      <c r="I21" s="2">
        <v>5</v>
      </c>
      <c r="J21" s="2">
        <v>2</v>
      </c>
      <c r="K21" s="2">
        <v>2</v>
      </c>
      <c r="L21" s="2">
        <v>1</v>
      </c>
      <c r="M21" s="2">
        <v>1</v>
      </c>
      <c r="N21" s="2">
        <v>3</v>
      </c>
      <c r="O21" s="2">
        <v>1</v>
      </c>
      <c r="P21" s="2">
        <v>2</v>
      </c>
      <c r="Q21" s="2"/>
      <c r="R21" s="2">
        <v>6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>
        <f t="shared" si="0"/>
        <v>58</v>
      </c>
    </row>
    <row r="22" spans="1:44">
      <c r="A22" s="3" t="s">
        <v>92</v>
      </c>
      <c r="B22" s="3" t="s">
        <v>94</v>
      </c>
      <c r="C22" s="4">
        <v>2</v>
      </c>
      <c r="D22" s="4">
        <v>8</v>
      </c>
      <c r="E22" s="4">
        <v>5</v>
      </c>
      <c r="F22" s="4">
        <v>3</v>
      </c>
      <c r="G22" s="4">
        <v>1</v>
      </c>
      <c r="H22" s="4">
        <v>2</v>
      </c>
      <c r="I22" s="4">
        <v>13</v>
      </c>
      <c r="J22" s="4">
        <v>10</v>
      </c>
      <c r="K22" s="4">
        <v>3</v>
      </c>
      <c r="L22" s="4">
        <v>2</v>
      </c>
      <c r="M22" s="4">
        <v>1</v>
      </c>
      <c r="N22" s="4">
        <v>14</v>
      </c>
      <c r="O22" s="4">
        <v>4</v>
      </c>
      <c r="P22" s="4">
        <v>1</v>
      </c>
      <c r="Q22" s="4">
        <v>5</v>
      </c>
      <c r="R22" s="4">
        <v>6</v>
      </c>
      <c r="S22" s="11"/>
      <c r="T22" s="11"/>
      <c r="U22" s="11">
        <v>1</v>
      </c>
      <c r="V22" s="11">
        <v>1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>
        <v>2</v>
      </c>
      <c r="AH22" s="11"/>
      <c r="AI22" s="11"/>
      <c r="AJ22" s="11"/>
      <c r="AK22" s="11"/>
      <c r="AL22" s="11"/>
      <c r="AM22" s="11">
        <v>1</v>
      </c>
      <c r="AN22" s="11"/>
      <c r="AO22" s="11">
        <v>1</v>
      </c>
      <c r="AP22" s="11"/>
      <c r="AQ22" s="11"/>
      <c r="AR22" s="11">
        <f t="shared" si="0"/>
        <v>86</v>
      </c>
    </row>
    <row r="23" spans="1:44">
      <c r="A23" s="3"/>
      <c r="B23" s="3" t="s">
        <v>98</v>
      </c>
      <c r="C23" s="4">
        <v>3</v>
      </c>
      <c r="D23" s="4">
        <v>23</v>
      </c>
      <c r="E23" s="4">
        <v>3</v>
      </c>
      <c r="F23" s="4"/>
      <c r="G23" s="4">
        <v>3</v>
      </c>
      <c r="H23" s="4">
        <v>6</v>
      </c>
      <c r="I23" s="4">
        <v>12</v>
      </c>
      <c r="J23" s="4">
        <v>2</v>
      </c>
      <c r="K23" s="4">
        <v>7</v>
      </c>
      <c r="L23" s="4">
        <v>4</v>
      </c>
      <c r="M23" s="4">
        <v>1</v>
      </c>
      <c r="N23" s="4">
        <v>3</v>
      </c>
      <c r="O23" s="4">
        <v>4</v>
      </c>
      <c r="P23" s="4"/>
      <c r="Q23" s="4">
        <v>2</v>
      </c>
      <c r="R23" s="4">
        <v>1</v>
      </c>
      <c r="S23" s="11"/>
      <c r="T23" s="11">
        <v>1</v>
      </c>
      <c r="U23" s="11">
        <v>1</v>
      </c>
      <c r="V23" s="11"/>
      <c r="W23" s="11"/>
      <c r="X23" s="11">
        <v>1</v>
      </c>
      <c r="Y23" s="11">
        <v>1</v>
      </c>
      <c r="Z23" s="11"/>
      <c r="AA23" s="11"/>
      <c r="AB23" s="11"/>
      <c r="AC23" s="11"/>
      <c r="AD23" s="11"/>
      <c r="AE23" s="11"/>
      <c r="AF23" s="11">
        <v>1</v>
      </c>
      <c r="AG23" s="11">
        <v>1</v>
      </c>
      <c r="AH23" s="11"/>
      <c r="AI23" s="11"/>
      <c r="AJ23" s="11"/>
      <c r="AK23" s="11"/>
      <c r="AL23" s="11"/>
      <c r="AM23" s="11">
        <v>3</v>
      </c>
      <c r="AN23" s="11"/>
      <c r="AO23" s="11">
        <v>2</v>
      </c>
      <c r="AP23" s="11"/>
      <c r="AQ23" s="11"/>
      <c r="AR23" s="11">
        <f t="shared" si="0"/>
        <v>85</v>
      </c>
    </row>
    <row r="24" spans="1:44">
      <c r="A24" s="9"/>
      <c r="B24" s="3" t="s">
        <v>99</v>
      </c>
      <c r="C24" s="4"/>
      <c r="D24" s="4">
        <v>3</v>
      </c>
      <c r="E24" s="4">
        <v>1</v>
      </c>
      <c r="F24" s="4"/>
      <c r="G24" s="4">
        <v>1</v>
      </c>
      <c r="H24" s="4">
        <v>2</v>
      </c>
      <c r="I24" s="4">
        <v>3</v>
      </c>
      <c r="J24" s="4"/>
      <c r="K24" s="4"/>
      <c r="L24" s="4">
        <v>1</v>
      </c>
      <c r="M24" s="4"/>
      <c r="N24" s="4">
        <v>2</v>
      </c>
      <c r="O24" s="4"/>
      <c r="P24" s="4"/>
      <c r="Q24" s="4"/>
      <c r="R24" s="4"/>
      <c r="S24" s="11"/>
      <c r="T24" s="11"/>
      <c r="U24" s="11">
        <v>2</v>
      </c>
      <c r="V24" s="11">
        <v>2</v>
      </c>
      <c r="W24" s="11">
        <v>2</v>
      </c>
      <c r="X24" s="11"/>
      <c r="Y24" s="11"/>
      <c r="Z24" s="11">
        <v>4</v>
      </c>
      <c r="AA24" s="11"/>
      <c r="AB24" s="11"/>
      <c r="AC24" s="11"/>
      <c r="AD24" s="11"/>
      <c r="AE24" s="11"/>
      <c r="AF24" s="11"/>
      <c r="AG24" s="11">
        <v>1</v>
      </c>
      <c r="AH24" s="11"/>
      <c r="AI24" s="11"/>
      <c r="AJ24" s="11"/>
      <c r="AK24" s="11"/>
      <c r="AL24" s="11">
        <v>2</v>
      </c>
      <c r="AM24" s="11"/>
      <c r="AN24" s="11">
        <v>1</v>
      </c>
      <c r="AO24" s="11"/>
      <c r="AP24" s="11"/>
      <c r="AQ24" s="11"/>
      <c r="AR24" s="11">
        <f t="shared" si="0"/>
        <v>27</v>
      </c>
    </row>
    <row r="25" spans="1:44">
      <c r="A25" s="5" t="s">
        <v>100</v>
      </c>
      <c r="B25" s="10" t="s">
        <v>102</v>
      </c>
      <c r="C25" s="2">
        <v>6</v>
      </c>
      <c r="D25" s="2">
        <v>2</v>
      </c>
      <c r="E25" s="2">
        <v>3</v>
      </c>
      <c r="F25" s="2">
        <v>2</v>
      </c>
      <c r="G25" s="2">
        <v>1</v>
      </c>
      <c r="H25" s="2">
        <v>5</v>
      </c>
      <c r="I25" s="2">
        <v>4</v>
      </c>
      <c r="J25" s="2">
        <v>1</v>
      </c>
      <c r="K25" s="2">
        <v>3</v>
      </c>
      <c r="L25" s="2">
        <v>3</v>
      </c>
      <c r="M25" s="2">
        <v>1</v>
      </c>
      <c r="N25" s="2">
        <v>9</v>
      </c>
      <c r="O25" s="2">
        <v>2</v>
      </c>
      <c r="P25" s="2"/>
      <c r="Q25" s="2">
        <v>5</v>
      </c>
      <c r="R25" s="2">
        <v>1</v>
      </c>
      <c r="S25" s="2"/>
      <c r="T25" s="2">
        <v>2</v>
      </c>
      <c r="U25" s="2">
        <v>4</v>
      </c>
      <c r="V25" s="2">
        <v>3</v>
      </c>
      <c r="W25" s="2">
        <v>2</v>
      </c>
      <c r="X25" s="2">
        <v>3</v>
      </c>
      <c r="Y25" s="2">
        <v>3</v>
      </c>
      <c r="Z25" s="2">
        <v>2</v>
      </c>
      <c r="AA25" s="2"/>
      <c r="AB25" s="2"/>
      <c r="AC25" s="2"/>
      <c r="AD25" s="2">
        <v>2</v>
      </c>
      <c r="AE25" s="2"/>
      <c r="AF25" s="2">
        <v>4</v>
      </c>
      <c r="AG25" s="2">
        <v>2</v>
      </c>
      <c r="AH25" s="2"/>
      <c r="AI25" s="2">
        <v>2</v>
      </c>
      <c r="AJ25" s="2"/>
      <c r="AK25" s="2">
        <v>3</v>
      </c>
      <c r="AL25" s="2">
        <v>2</v>
      </c>
      <c r="AM25" s="2">
        <v>5</v>
      </c>
      <c r="AN25" s="2"/>
      <c r="AO25" s="2">
        <v>2</v>
      </c>
      <c r="AP25" s="2">
        <v>2</v>
      </c>
      <c r="AQ25" s="2"/>
      <c r="AR25" s="2">
        <f t="shared" si="0"/>
        <v>91</v>
      </c>
    </row>
    <row r="26" spans="1:44">
      <c r="A26" s="5"/>
      <c r="B26" s="5" t="s">
        <v>106</v>
      </c>
      <c r="C26" s="2">
        <v>1</v>
      </c>
      <c r="D26" s="2"/>
      <c r="E26" s="2"/>
      <c r="F26" s="2"/>
      <c r="G26" s="2">
        <v>1</v>
      </c>
      <c r="H26" s="2">
        <v>5</v>
      </c>
      <c r="I26" s="2">
        <v>1</v>
      </c>
      <c r="J26" s="2">
        <v>2</v>
      </c>
      <c r="K26" s="2"/>
      <c r="L26" s="2">
        <v>3</v>
      </c>
      <c r="M26" s="2">
        <v>1</v>
      </c>
      <c r="N26" s="2">
        <v>1</v>
      </c>
      <c r="O26" s="2">
        <v>1</v>
      </c>
      <c r="P26" s="2"/>
      <c r="Q26" s="2"/>
      <c r="R26" s="2"/>
      <c r="S26" s="2"/>
      <c r="T26" s="2">
        <v>2</v>
      </c>
      <c r="U26" s="2">
        <v>5</v>
      </c>
      <c r="V26" s="2"/>
      <c r="W26" s="2">
        <v>3</v>
      </c>
      <c r="X26" s="2"/>
      <c r="Y26" s="2"/>
      <c r="Z26" s="2"/>
      <c r="AA26" s="2"/>
      <c r="AB26" s="2"/>
      <c r="AC26" s="2"/>
      <c r="AD26" s="2">
        <v>2</v>
      </c>
      <c r="AE26" s="2"/>
      <c r="AF26" s="2">
        <v>1</v>
      </c>
      <c r="AG26" s="2">
        <v>3</v>
      </c>
      <c r="AH26" s="2"/>
      <c r="AI26" s="2">
        <v>2</v>
      </c>
      <c r="AJ26" s="2"/>
      <c r="AK26" s="2">
        <v>2</v>
      </c>
      <c r="AL26" s="2">
        <v>2</v>
      </c>
      <c r="AM26" s="2">
        <v>4</v>
      </c>
      <c r="AN26" s="2">
        <v>2</v>
      </c>
      <c r="AO26" s="2">
        <v>1</v>
      </c>
      <c r="AP26" s="2"/>
      <c r="AQ26" s="2"/>
      <c r="AR26" s="2">
        <f t="shared" si="0"/>
        <v>45</v>
      </c>
    </row>
    <row r="27" spans="1:44">
      <c r="A27" s="5"/>
      <c r="B27" s="5" t="s">
        <v>109</v>
      </c>
      <c r="C27" s="2">
        <v>1</v>
      </c>
      <c r="D27" s="2">
        <v>3</v>
      </c>
      <c r="E27" s="2">
        <v>2</v>
      </c>
      <c r="F27" s="2"/>
      <c r="G27" s="2"/>
      <c r="H27" s="2">
        <v>5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3</v>
      </c>
      <c r="O27" s="2">
        <v>2</v>
      </c>
      <c r="P27" s="2">
        <v>2</v>
      </c>
      <c r="Q27" s="2">
        <v>2</v>
      </c>
      <c r="R27" s="2">
        <v>1</v>
      </c>
      <c r="S27" s="2"/>
      <c r="T27" s="2"/>
      <c r="U27" s="2">
        <v>1</v>
      </c>
      <c r="V27" s="2">
        <v>2</v>
      </c>
      <c r="W27" s="2">
        <v>3</v>
      </c>
      <c r="X27" s="2">
        <v>3</v>
      </c>
      <c r="Y27" s="2">
        <v>2</v>
      </c>
      <c r="Z27" s="2"/>
      <c r="AA27" s="2"/>
      <c r="AB27" s="2"/>
      <c r="AC27" s="2"/>
      <c r="AD27" s="2"/>
      <c r="AE27" s="2"/>
      <c r="AF27" s="2">
        <v>4</v>
      </c>
      <c r="AG27" s="2"/>
      <c r="AH27" s="2"/>
      <c r="AI27" s="2">
        <v>4</v>
      </c>
      <c r="AJ27" s="2"/>
      <c r="AK27" s="2">
        <v>1</v>
      </c>
      <c r="AL27" s="2">
        <v>2</v>
      </c>
      <c r="AM27" s="2">
        <v>3</v>
      </c>
      <c r="AN27" s="2"/>
      <c r="AO27" s="2"/>
      <c r="AP27" s="2"/>
      <c r="AQ27" s="2"/>
      <c r="AR27" s="2">
        <f t="shared" si="0"/>
        <v>51</v>
      </c>
    </row>
    <row r="28" spans="1:44">
      <c r="A28" s="3" t="s">
        <v>110</v>
      </c>
      <c r="B28" s="3" t="s">
        <v>112</v>
      </c>
      <c r="C28" s="4">
        <v>2</v>
      </c>
      <c r="D28" s="4">
        <v>1</v>
      </c>
      <c r="E28" s="4">
        <v>4</v>
      </c>
      <c r="F28" s="4">
        <v>1</v>
      </c>
      <c r="G28" s="4"/>
      <c r="H28" s="4">
        <v>1</v>
      </c>
      <c r="I28" s="4">
        <v>4</v>
      </c>
      <c r="J28" s="4"/>
      <c r="K28" s="4">
        <v>1</v>
      </c>
      <c r="L28" s="4">
        <v>3</v>
      </c>
      <c r="M28" s="4">
        <v>1</v>
      </c>
      <c r="N28" s="4">
        <v>5</v>
      </c>
      <c r="O28" s="4">
        <v>2</v>
      </c>
      <c r="P28" s="4">
        <v>1</v>
      </c>
      <c r="Q28" s="4"/>
      <c r="R28" s="4">
        <v>2</v>
      </c>
      <c r="S28" s="11"/>
      <c r="T28" s="11"/>
      <c r="U28" s="11">
        <v>1</v>
      </c>
      <c r="V28" s="11"/>
      <c r="W28" s="11">
        <v>2</v>
      </c>
      <c r="X28" s="11"/>
      <c r="Y28" s="11"/>
      <c r="Z28" s="11"/>
      <c r="AA28" s="11"/>
      <c r="AB28" s="11"/>
      <c r="AC28" s="11"/>
      <c r="AD28" s="11">
        <v>2</v>
      </c>
      <c r="AE28" s="11"/>
      <c r="AF28" s="11">
        <v>2</v>
      </c>
      <c r="AG28" s="11"/>
      <c r="AH28" s="11">
        <v>1</v>
      </c>
      <c r="AI28" s="11">
        <v>2</v>
      </c>
      <c r="AJ28" s="11"/>
      <c r="AK28" s="11"/>
      <c r="AL28" s="11"/>
      <c r="AM28" s="11">
        <v>3</v>
      </c>
      <c r="AN28" s="11"/>
      <c r="AO28" s="11"/>
      <c r="AP28" s="11"/>
      <c r="AQ28" s="11"/>
      <c r="AR28" s="11">
        <f t="shared" si="0"/>
        <v>41</v>
      </c>
    </row>
    <row r="29" spans="1:44">
      <c r="A29" s="3"/>
      <c r="B29" s="3" t="s">
        <v>116</v>
      </c>
      <c r="C29" s="4">
        <v>3</v>
      </c>
      <c r="D29" s="4">
        <v>4</v>
      </c>
      <c r="E29" s="4">
        <v>5</v>
      </c>
      <c r="F29" s="4">
        <v>2</v>
      </c>
      <c r="G29" s="4">
        <v>1</v>
      </c>
      <c r="H29" s="4">
        <v>3</v>
      </c>
      <c r="I29" s="4">
        <v>10</v>
      </c>
      <c r="J29" s="4">
        <v>6</v>
      </c>
      <c r="K29" s="4">
        <v>2</v>
      </c>
      <c r="L29" s="4">
        <v>1</v>
      </c>
      <c r="M29" s="4">
        <v>2</v>
      </c>
      <c r="N29" s="4">
        <v>6</v>
      </c>
      <c r="O29" s="4">
        <v>5</v>
      </c>
      <c r="P29" s="4">
        <v>5</v>
      </c>
      <c r="Q29" s="4">
        <v>1</v>
      </c>
      <c r="R29" s="4">
        <v>3</v>
      </c>
      <c r="S29" s="11"/>
      <c r="T29" s="11">
        <v>1</v>
      </c>
      <c r="U29" s="11">
        <v>4</v>
      </c>
      <c r="V29" s="11"/>
      <c r="W29" s="11">
        <v>3</v>
      </c>
      <c r="X29" s="11">
        <v>1</v>
      </c>
      <c r="Y29" s="11">
        <v>2</v>
      </c>
      <c r="Z29" s="11">
        <v>2</v>
      </c>
      <c r="AA29" s="11"/>
      <c r="AB29" s="11"/>
      <c r="AC29" s="11"/>
      <c r="AD29" s="11">
        <v>4</v>
      </c>
      <c r="AE29" s="11"/>
      <c r="AF29" s="11">
        <v>1</v>
      </c>
      <c r="AG29" s="11">
        <v>1</v>
      </c>
      <c r="AH29" s="11">
        <v>1</v>
      </c>
      <c r="AI29" s="11">
        <v>2</v>
      </c>
      <c r="AJ29" s="11"/>
      <c r="AK29" s="11">
        <v>2</v>
      </c>
      <c r="AL29" s="11">
        <v>1</v>
      </c>
      <c r="AM29" s="11"/>
      <c r="AN29" s="11">
        <v>1</v>
      </c>
      <c r="AO29" s="11">
        <v>2</v>
      </c>
      <c r="AP29" s="11">
        <v>2</v>
      </c>
      <c r="AQ29" s="11"/>
      <c r="AR29" s="11">
        <f t="shared" si="0"/>
        <v>89</v>
      </c>
    </row>
    <row r="30" spans="1:44">
      <c r="A30" s="3"/>
      <c r="B30" s="3" t="s">
        <v>169</v>
      </c>
      <c r="C30" s="4">
        <v>16</v>
      </c>
      <c r="D30" s="4">
        <v>5</v>
      </c>
      <c r="E30" s="4">
        <v>4</v>
      </c>
      <c r="F30" s="4"/>
      <c r="G30" s="4">
        <v>2</v>
      </c>
      <c r="H30" s="4">
        <v>3</v>
      </c>
      <c r="I30" s="4">
        <v>15</v>
      </c>
      <c r="J30" s="4">
        <v>6</v>
      </c>
      <c r="K30" s="4">
        <v>6</v>
      </c>
      <c r="L30" s="4"/>
      <c r="M30" s="4"/>
      <c r="N30" s="4">
        <v>17</v>
      </c>
      <c r="O30" s="4">
        <v>13</v>
      </c>
      <c r="P30" s="4">
        <v>3</v>
      </c>
      <c r="Q30" s="4">
        <v>2</v>
      </c>
      <c r="R30" s="4">
        <v>6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>
        <f t="shared" si="0"/>
        <v>98</v>
      </c>
    </row>
    <row r="31" spans="1:44">
      <c r="A31" s="10" t="s">
        <v>164</v>
      </c>
      <c r="B31" s="10"/>
      <c r="C31" s="10">
        <f t="shared" ref="C31:T31" si="1">SUM(C2:C30)</f>
        <v>219</v>
      </c>
      <c r="D31" s="10">
        <f t="shared" si="1"/>
        <v>217</v>
      </c>
      <c r="E31" s="10">
        <f t="shared" si="1"/>
        <v>141</v>
      </c>
      <c r="F31" s="10">
        <f t="shared" si="1"/>
        <v>83</v>
      </c>
      <c r="G31" s="10">
        <f t="shared" si="1"/>
        <v>66</v>
      </c>
      <c r="H31" s="10">
        <f t="shared" si="1"/>
        <v>181</v>
      </c>
      <c r="I31" s="10">
        <f t="shared" si="1"/>
        <v>405</v>
      </c>
      <c r="J31" s="10">
        <f t="shared" si="1"/>
        <v>155</v>
      </c>
      <c r="K31" s="10">
        <f t="shared" si="1"/>
        <v>126</v>
      </c>
      <c r="L31" s="10">
        <f t="shared" si="1"/>
        <v>85</v>
      </c>
      <c r="M31" s="10">
        <f t="shared" si="1"/>
        <v>71</v>
      </c>
      <c r="N31" s="10">
        <f t="shared" si="1"/>
        <v>323</v>
      </c>
      <c r="O31" s="10">
        <f t="shared" si="1"/>
        <v>173</v>
      </c>
      <c r="P31" s="10">
        <f t="shared" si="1"/>
        <v>97</v>
      </c>
      <c r="Q31" s="10">
        <f t="shared" si="1"/>
        <v>118</v>
      </c>
      <c r="R31" s="10">
        <f t="shared" si="1"/>
        <v>95</v>
      </c>
      <c r="S31" s="10">
        <f t="shared" si="1"/>
        <v>3</v>
      </c>
      <c r="T31" s="10">
        <f t="shared" si="1"/>
        <v>18</v>
      </c>
      <c r="U31" s="10">
        <f t="shared" ref="U31:AQ31" si="2">SUM(U2:U30)</f>
        <v>49</v>
      </c>
      <c r="V31" s="10">
        <f t="shared" si="2"/>
        <v>34</v>
      </c>
      <c r="W31" s="10">
        <f t="shared" si="2"/>
        <v>43</v>
      </c>
      <c r="X31" s="10">
        <f t="shared" si="2"/>
        <v>31</v>
      </c>
      <c r="Y31" s="10">
        <f t="shared" si="2"/>
        <v>36</v>
      </c>
      <c r="Z31" s="10">
        <f t="shared" si="2"/>
        <v>23</v>
      </c>
      <c r="AA31" s="10">
        <f t="shared" si="2"/>
        <v>1</v>
      </c>
      <c r="AB31" s="10">
        <f t="shared" si="2"/>
        <v>6</v>
      </c>
      <c r="AC31" s="10">
        <f t="shared" si="2"/>
        <v>1</v>
      </c>
      <c r="AD31" s="10">
        <f t="shared" si="2"/>
        <v>39</v>
      </c>
      <c r="AE31" s="10">
        <f t="shared" si="2"/>
        <v>1</v>
      </c>
      <c r="AF31" s="10">
        <f t="shared" si="2"/>
        <v>47</v>
      </c>
      <c r="AG31" s="10">
        <f t="shared" si="2"/>
        <v>44</v>
      </c>
      <c r="AH31" s="10">
        <f t="shared" si="2"/>
        <v>16</v>
      </c>
      <c r="AI31" s="10">
        <f t="shared" si="2"/>
        <v>34</v>
      </c>
      <c r="AJ31" s="10">
        <f t="shared" si="2"/>
        <v>2</v>
      </c>
      <c r="AK31" s="10">
        <f t="shared" si="2"/>
        <v>18</v>
      </c>
      <c r="AL31" s="10">
        <f t="shared" si="2"/>
        <v>40</v>
      </c>
      <c r="AM31" s="10">
        <f t="shared" si="2"/>
        <v>61</v>
      </c>
      <c r="AN31" s="10">
        <f t="shared" si="2"/>
        <v>19</v>
      </c>
      <c r="AO31" s="10">
        <f t="shared" si="2"/>
        <v>30</v>
      </c>
      <c r="AP31" s="10">
        <f t="shared" si="2"/>
        <v>15</v>
      </c>
      <c r="AQ31" s="10">
        <f t="shared" si="2"/>
        <v>1</v>
      </c>
      <c r="AR31" s="2">
        <f t="shared" si="0"/>
        <v>3167</v>
      </c>
    </row>
  </sheetData>
  <mergeCells count="9">
    <mergeCell ref="A1:B1"/>
    <mergeCell ref="A2:A3"/>
    <mergeCell ref="A4:A5"/>
    <mergeCell ref="A7:A9"/>
    <mergeCell ref="A12:A18"/>
    <mergeCell ref="A19:A21"/>
    <mergeCell ref="A22:A24"/>
    <mergeCell ref="A25:A27"/>
    <mergeCell ref="A28:A3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生源专业</vt:lpstr>
      <vt:lpstr>生源地省市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</dc:creator>
  <cp:lastModifiedBy>简单</cp:lastModifiedBy>
  <dcterms:created xsi:type="dcterms:W3CDTF">2022-09-13T11:04:00Z</dcterms:created>
  <dcterms:modified xsi:type="dcterms:W3CDTF">2023-09-15T15:46:23Z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32C47B7B84ECC3B67498196350B7C829</vt:lpwstr>
  </property>
  <property fmtid="{D5CDD505-2E9C-101B-9397-08002B2CF9AE}" pid="3" name="KSOProductBuildVer">
    <vt:lpwstr>2052-6.0.2.8225</vt:lpwstr>
  </property>
</Properties>
</file>